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Ddigital\Desktop\carla\SISMAP 2025\ORDEN DE COMPRA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</calcChain>
</file>

<file path=xl/comments1.xml><?xml version="1.0" encoding="utf-8"?>
<comments xmlns="http://schemas.openxmlformats.org/spreadsheetml/2006/main">
  <authors>
    <author>Ruben Dario Mañon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COLOCAR EL DETALLE DE QUÉ ESTÁN COMPRANDO, QUÉ CANTIDAD (SI APLICA) Y PARA QUÉ UTILIDAD.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" authorId="0" shapeId="0">
      <text>
        <r>
          <rPr>
            <b/>
            <sz val="9"/>
            <color indexed="81"/>
            <rFont val="Tahoma"/>
            <family val="2"/>
          </rPr>
          <t>COLOCAR EL DETALLE DE QUÉ ESTÁN COMPRANDO, QUÉ CANTIDAD (SI APLICA) Y PARA QUÉ UTILIDAD.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<sst xmlns="http://schemas.openxmlformats.org/spreadsheetml/2006/main" count="97" uniqueCount="89">
  <si>
    <t>JUNTA MUNICIPAL EL CARRETON</t>
  </si>
  <si>
    <t>C/Duarte #20 Distrito Municipal el Carretón Bani Provincia Peravia Republica Dominicana.Tel:829-310-9986 Cel:829-643-1453</t>
  </si>
  <si>
    <t>UNIDAD DE COMPRAS Y CONTRATACIONES</t>
  </si>
  <si>
    <t>ORDEN DE COMPRA DE JUNIO 2025</t>
  </si>
  <si>
    <t>FECHA</t>
  </si>
  <si>
    <t>PROVEEDOR</t>
  </si>
  <si>
    <t>RNC / CÉDULA</t>
  </si>
  <si>
    <t>CONCEPTO</t>
  </si>
  <si>
    <t>TOTAL</t>
  </si>
  <si>
    <t>SUPER ESTACION DE SERVICIOS LA 1RA DEL SUR SRL</t>
  </si>
  <si>
    <t>PAGO POR SERVICIOS DE COMBUSTIBLE Y MANTENIMIENTO DE VEHICULO DE ESTA JUNTA MUNICIPAL</t>
  </si>
  <si>
    <t>ANTONIO ARIAS MOJICA</t>
  </si>
  <si>
    <t>003-0066893-6</t>
  </si>
  <si>
    <t>COLECTOR DE IMPUESTOS INTERNOS</t>
  </si>
  <si>
    <t>TESORERIA DE LA SEGURIDAD SOCIAL</t>
  </si>
  <si>
    <t>COOPADOMU</t>
  </si>
  <si>
    <t>ALEJANDRO BERNABEL LARA</t>
  </si>
  <si>
    <t>003-0123397-9</t>
  </si>
  <si>
    <t>EDUARD MANUEL CARMONA DIAZ</t>
  </si>
  <si>
    <t>402-1151719-4</t>
  </si>
  <si>
    <t>PAGO POR COPIAS Y ENCUADERNACION</t>
  </si>
  <si>
    <t>RAPID SERVICE</t>
  </si>
  <si>
    <t>PAGO POR REALIZACION DE 25 TALONARIOS DE COBROS DE BASURA PARA ESTA JUNTA</t>
  </si>
  <si>
    <t>FRANCELIS ROMAN SANTOS POLANCO</t>
  </si>
  <si>
    <t>003-0117736-6</t>
  </si>
  <si>
    <t>PAGO POR INTERNET DE LA JUNTA CORRESPONDIENTE A JUNIO Y JULIO</t>
  </si>
  <si>
    <t>YSABEL SALDAÑA MARTINEZ</t>
  </si>
  <si>
    <t>003-0030697-4</t>
  </si>
  <si>
    <t>PAGO POR COMPRA DE COMIDAS PARA LAS PERSONAS QUE VIENEN DE INAPA,DE EDESUR Y DE OTRAS INSTITUCIONES ETC.</t>
  </si>
  <si>
    <t>VETERINARIA BRASIL SRL</t>
  </si>
  <si>
    <t>PAGO POR COMPRA DE MATERIAL GASTABLE(REMAS DE PAPEL,SOBRES MANILA,FOLDERS ENTRE OTROS) PARA OFICINA DE ESTA JUNTA</t>
  </si>
  <si>
    <t>SANTO FELIX MENDEZ CARMONA</t>
  </si>
  <si>
    <t>003-0085431-2</t>
  </si>
  <si>
    <t>PAGO POR COMPRAS DE SEGUROS LEGALES DE LOS CAMIONES DE ESTA JUNTA MUNICIPAL</t>
  </si>
  <si>
    <t>JUAN ALFONSO LUGO</t>
  </si>
  <si>
    <t>003-0057942-2</t>
  </si>
  <si>
    <t>PAGO POR REPOSICION PARA LA COMPRA DE 1 GALON DE FISANTE,PARACUA Y MESUFURON PARA QUEMAR LAS HIERVAS DEL CEMENTERIO</t>
  </si>
  <si>
    <t>FERNANDO MELO GARCIA</t>
  </si>
  <si>
    <t>003-0058084-2</t>
  </si>
  <si>
    <t>PAGO POR SERVICIOS DE TRABAJO EN EL VERTEDERO</t>
  </si>
  <si>
    <t>RAFAEL LUGO</t>
  </si>
  <si>
    <t>003-0030464-9</t>
  </si>
  <si>
    <t>PAGO POR REALIZACION DE PODA Y LIMPIA DE FLORES Y MATAS DEL PARQUE DE ESTE DISTRITO Y DE LAS FLORES DEL PALACIO MUNICIPAL</t>
  </si>
  <si>
    <t>PAGO POR CONCEPTO POR COMPRAS DE SUMINISTROS DE LIMPIEZA,CAFÉ,VASOS PLASTICOS,AGUNAS AYUDAS ALIMENTARIAS PARA PERSONAS DE ESCASOS RECURSOS,AYUDAS FUNEBRES(SACO DE ARROZ)Y COMPRA AL CUARTEL.</t>
  </si>
  <si>
    <t>JUAN EMILIO ROSARIO ROSARIO</t>
  </si>
  <si>
    <t>003-0070460-8</t>
  </si>
  <si>
    <t>PAGO DE NOMINA DE SERVICIO A COOPADOMU</t>
  </si>
  <si>
    <t>PAGO DE NOMINA DE SERVICIO MUNICIPALES A LA TSS</t>
  </si>
  <si>
    <t>PAGO POR REALIZAR CHAPEOS EN LAS CALLES DEL DISTRITO</t>
  </si>
  <si>
    <t>SANTO ADALBERTO MOSCAT BREMON</t>
  </si>
  <si>
    <t>003-0102735-5</t>
  </si>
  <si>
    <t>PAGO PARA LA AYUDA DE COMPRA DE CAMISETAS PARA NIÑOS DE LA LIGA DEPORTIVA LOS MOSCAT,DE ESTA COMUNIDAD EL CARRETON</t>
  </si>
  <si>
    <t>MELLO ELECTRO FACIL</t>
  </si>
  <si>
    <t>PAGO DE 50% DE ARTICULOS COMO 2 MUEBLES,SOFA,ABANICOS Y AIRES PARA LA FUNERARIA DE ESTE DISTRITO MUNICIPAL</t>
  </si>
  <si>
    <t>FRANKLIN GOMAS E.I.RL</t>
  </si>
  <si>
    <t>PAGO POR MANTENIMIENTO DEL CAMION BLANCO DE LA BASURA</t>
  </si>
  <si>
    <t>GERALDO ALEXANDER MARTES POLANCO</t>
  </si>
  <si>
    <t>402-2256331-0</t>
  </si>
  <si>
    <t>PAGO POR COMPRA DE PIEZAY GOMAS PARA AYUDA A PERSONAS DE ESCASOS RECURSOS</t>
  </si>
  <si>
    <t>ONETELKDK</t>
  </si>
  <si>
    <t>PAGO POR SERVICIOS PROFESIONALES Y TECNICOS REALIZADOS EN ASISTENCIA Y SOPORTE TECNICO DEL SISTEMA SIGEM</t>
  </si>
  <si>
    <t>FERRETERIA LOS COMPADRES SRL</t>
  </si>
  <si>
    <t>PAGO POR COMPRAS DE 2 GALONES DE PINTURA TRAFICO PARA PINTAR 4 POLICIA ACOSTADO,FOTOCELDAS Y OTROS MATERIALES</t>
  </si>
  <si>
    <t>PAGO POR REALIZACION DE TRABAJO EN LA CASA DE CHOCO EN SABANA LARGA</t>
  </si>
  <si>
    <t>SANTO GUZMANFRANCO</t>
  </si>
  <si>
    <t>003-0072250-1</t>
  </si>
  <si>
    <t>PAGO POR COMPRAS DE PIEZAS PARA ARREGLOS DEL CAMION DE BASURA</t>
  </si>
  <si>
    <t>OSNER BERNABEL HERNANDEZ</t>
  </si>
  <si>
    <t>003-0030859-0</t>
  </si>
  <si>
    <t xml:space="preserve">SEGUNDO DELANTE DE 85,000.00 POR REALIZACION DE UNA CANCHA EN EL SECTOR DE LOS PINOS </t>
  </si>
  <si>
    <t>SANTA JOSEFINA BAEZ MENDEZ</t>
  </si>
  <si>
    <t>003-0030220-5</t>
  </si>
  <si>
    <t xml:space="preserve">COMPENSACION POR USO DE VEHICULO PROPIO </t>
  </si>
  <si>
    <t>MILEYDI ANDREINA LARA DE LOS SANTOS</t>
  </si>
  <si>
    <t>003-0100821-5</t>
  </si>
  <si>
    <t>PAGO POR INSENTIVO PARA LA ELABORACION Y LLEVAR LOS ESTADOS FINANCIERROS A LAS DIFERENTES INSTITUCIONES</t>
  </si>
  <si>
    <t>NELSON ANTONIO MENDEZ</t>
  </si>
  <si>
    <t>003-0031189-1</t>
  </si>
  <si>
    <t>PAGO POR COMPRAS DE MATERIALES,AYUDAS PARA PERSONAS DE ESCASOS RECURSOS(CEMENTO,ZINC,ENTRE OTROS)</t>
  </si>
  <si>
    <t>3ER PAGO PARA LA CONSTRUCCION DE UNA CANCHA DE BASQUETBOLL EN  LOS PINOS DE 115,000 PESOS QUEDANDO A DEBER UN ULTIMO PAGODE 100,000 PESOS PARA FINALIZAR UN MONTO TOTAL DE 600,000 PESOS</t>
  </si>
  <si>
    <t>JOSE MIGUEL ROSARIO GARCIA</t>
  </si>
  <si>
    <t>003-0031944-9</t>
  </si>
  <si>
    <t>PAGO POR ARREGLO DE CAMION DE BASURA DEL CAMION ROJO</t>
  </si>
  <si>
    <t>PAGO DE NOMINA DE GASTO DE PERSONAL A COOPADOMU</t>
  </si>
  <si>
    <t>PAGO A COLECTOR DE IMPUESTOS INTERNOS</t>
  </si>
  <si>
    <t>PAGO A LA TSS NOMINA DE GASTO DE PERSONAL</t>
  </si>
  <si>
    <t>SANTA MARTINA SANTOS DE PELEGRIN</t>
  </si>
  <si>
    <t>003-0031360-8</t>
  </si>
  <si>
    <t>PAGOS POR PRODUCTOS MEDICINALES A PERSONAS DE ESCASOS RECURSOS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</si>
</sst>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RD$&quot;* #,##0.00_);_(&quot;RD$&quot;* \(#,##0.00\);_(&quot;RD$&quot;* &quot;-&quot;??_);_(@_)"/>
    <numFmt numFmtId="165" formatCode="_-[$RD$-1C0A]* #,##0.00_ ;_-[$RD$-1C0A]* \-#,##0.00\ ;_-[$RD$-1C0A]* &quot;-&quot;??_ ;_-@_ "/>
  </numFmts>
  <fonts count="11">
    <font>
      <sz val="11"/>
      <color theme="1"/>
      <name val="Calibri"/>
      <family val="2"/>
      <scheme val="minor"/>
    </font>
    <font>
      <b/>
      <i/>
      <sz val="24"/>
      <color theme="1"/>
      <name val="Calibri (cuerpo)"/>
    </font>
    <font>
      <b/>
      <sz val="11"/>
      <name val="Calibri (cuerpo)"/>
    </font>
    <font>
      <b/>
      <sz val="12"/>
      <color theme="1"/>
      <name val="Calibri (cuerpo)"/>
    </font>
    <font>
      <sz val="14"/>
      <color theme="1"/>
      <name val="Times New Roman"/>
      <family val="1"/>
    </font>
    <font>
      <sz val="10"/>
      <color indexed="8"/>
      <name val="Arial"/>
      <family val="2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5" fillId="0" borderId="0">
      <alignment vertical="top"/>
    </xf>
    <xf numFmtId="164" fontId="5" fillId="0" borderId="0" applyFont="0" applyFill="0" applyBorder="0" applyAlignment="0" applyProtection="0">
      <alignment vertical="top"/>
    </xf>
    <xf numFmtId="0" fontId="8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/>
    <xf numFmtId="0" fontId="6" fillId="0" borderId="1" xfId="1" applyFont="1" applyBorder="1" applyAlignment="1">
      <alignment horizontal="center" vertical="center"/>
    </xf>
    <xf numFmtId="164" fontId="7" fillId="2" borderId="1" xfId="2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14" fontId="4" fillId="0" borderId="1" xfId="0" applyNumberFormat="1" applyFont="1" applyBorder="1"/>
    <xf numFmtId="164" fontId="7" fillId="3" borderId="1" xfId="2" applyFont="1" applyFill="1" applyBorder="1" applyAlignment="1">
      <alignment horizontal="center" vertical="center" wrapText="1"/>
    </xf>
    <xf numFmtId="0" fontId="7" fillId="3" borderId="1" xfId="2" applyNumberFormat="1" applyFont="1" applyFill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right" vertical="center" wrapText="1"/>
    </xf>
    <xf numFmtId="164" fontId="7" fillId="3" borderId="2" xfId="2" applyFont="1" applyFill="1" applyBorder="1" applyAlignment="1">
      <alignment horizontal="center" vertical="center" wrapText="1"/>
    </xf>
  </cellXfs>
  <cellStyles count="4">
    <cellStyle name="Moneda 2" xfId="2"/>
    <cellStyle name="Normal" xfId="0" builtinId="0"/>
    <cellStyle name="Normal 4" xfId="1"/>
    <cellStyle name="Normal 4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46"/>
  <sheetViews>
    <sheetView tabSelected="1" topLeftCell="B1" workbookViewId="0">
      <selection activeCell="C44" sqref="C44"/>
    </sheetView>
  </sheetViews>
  <sheetFormatPr baseColWidth="10" defaultRowHeight="15"/>
  <cols>
    <col min="1" max="1" width="14.5703125" customWidth="1"/>
    <col min="2" max="2" width="62" customWidth="1"/>
    <col min="3" max="3" width="27.85546875" customWidth="1"/>
    <col min="4" max="4" width="67" customWidth="1"/>
    <col min="5" max="5" width="21.140625" customWidth="1"/>
  </cols>
  <sheetData>
    <row r="1" spans="1:5" ht="30">
      <c r="B1" s="1" t="s">
        <v>0</v>
      </c>
      <c r="C1" s="1"/>
      <c r="D1" s="1"/>
      <c r="E1" s="1"/>
    </row>
    <row r="2" spans="1:5">
      <c r="B2" s="2" t="s">
        <v>1</v>
      </c>
      <c r="C2" s="2"/>
      <c r="D2" s="2"/>
      <c r="E2" s="2"/>
    </row>
    <row r="3" spans="1:5" ht="15.75">
      <c r="B3" s="3" t="s">
        <v>2</v>
      </c>
      <c r="C3" s="3"/>
      <c r="D3" s="3"/>
      <c r="E3" s="3"/>
    </row>
    <row r="4" spans="1:5" ht="18.75">
      <c r="A4" s="4"/>
      <c r="B4" s="5" t="s">
        <v>3</v>
      </c>
      <c r="C4" s="5"/>
      <c r="D4" s="5"/>
      <c r="E4" s="5"/>
    </row>
    <row r="5" spans="1:5" ht="18.75">
      <c r="A5" s="4" t="s">
        <v>4</v>
      </c>
      <c r="B5" s="6" t="s">
        <v>5</v>
      </c>
      <c r="C5" s="6" t="s">
        <v>6</v>
      </c>
      <c r="D5" s="6" t="s">
        <v>7</v>
      </c>
      <c r="E5" s="7" t="s">
        <v>8</v>
      </c>
    </row>
    <row r="6" spans="1:5" ht="56.25">
      <c r="A6" s="8">
        <v>45839</v>
      </c>
      <c r="B6" s="9" t="s">
        <v>26</v>
      </c>
      <c r="C6" s="10" t="s">
        <v>27</v>
      </c>
      <c r="D6" s="9" t="s">
        <v>28</v>
      </c>
      <c r="E6" s="11">
        <v>8355</v>
      </c>
    </row>
    <row r="7" spans="1:5" ht="56.25">
      <c r="A7" s="8">
        <v>45839</v>
      </c>
      <c r="B7" s="9" t="s">
        <v>9</v>
      </c>
      <c r="C7" s="10">
        <v>130618186</v>
      </c>
      <c r="D7" s="9" t="s">
        <v>10</v>
      </c>
      <c r="E7" s="11">
        <v>97925</v>
      </c>
    </row>
    <row r="8" spans="1:5" ht="56.25">
      <c r="A8" s="8">
        <v>45839</v>
      </c>
      <c r="B8" s="9" t="s">
        <v>67</v>
      </c>
      <c r="C8" s="10" t="s">
        <v>68</v>
      </c>
      <c r="D8" s="9" t="s">
        <v>69</v>
      </c>
      <c r="E8" s="11">
        <v>85000</v>
      </c>
    </row>
    <row r="9" spans="1:5" ht="75">
      <c r="A9" s="8">
        <v>45840</v>
      </c>
      <c r="B9" s="9" t="s">
        <v>29</v>
      </c>
      <c r="C9" s="10">
        <v>115024782</v>
      </c>
      <c r="D9" s="9" t="s">
        <v>30</v>
      </c>
      <c r="E9" s="11">
        <v>5460</v>
      </c>
    </row>
    <row r="10" spans="1:5" ht="37.5">
      <c r="A10" s="8">
        <v>45845</v>
      </c>
      <c r="B10" s="9" t="s">
        <v>31</v>
      </c>
      <c r="C10" s="10" t="s">
        <v>32</v>
      </c>
      <c r="D10" s="9" t="s">
        <v>33</v>
      </c>
      <c r="E10" s="11">
        <v>16086.69</v>
      </c>
    </row>
    <row r="11" spans="1:5" ht="37.5">
      <c r="A11" s="8">
        <v>45847</v>
      </c>
      <c r="B11" s="9" t="s">
        <v>11</v>
      </c>
      <c r="C11" s="10" t="s">
        <v>12</v>
      </c>
      <c r="D11" s="9" t="s">
        <v>48</v>
      </c>
      <c r="E11" s="11">
        <v>3000</v>
      </c>
    </row>
    <row r="12" spans="1:5" ht="75">
      <c r="A12" s="8">
        <v>45855</v>
      </c>
      <c r="B12" s="9" t="s">
        <v>34</v>
      </c>
      <c r="C12" s="10" t="s">
        <v>35</v>
      </c>
      <c r="D12" s="9" t="s">
        <v>36</v>
      </c>
      <c r="E12" s="11">
        <v>4000</v>
      </c>
    </row>
    <row r="13" spans="1:5" ht="37.5">
      <c r="A13" s="8">
        <v>45859</v>
      </c>
      <c r="B13" s="9" t="s">
        <v>14</v>
      </c>
      <c r="C13" s="10">
        <v>401517078</v>
      </c>
      <c r="D13" s="9" t="s">
        <v>85</v>
      </c>
      <c r="E13" s="11">
        <v>38663.370000000003</v>
      </c>
    </row>
    <row r="14" spans="1:5" ht="75">
      <c r="A14" s="8">
        <v>45859</v>
      </c>
      <c r="B14" s="9" t="s">
        <v>61</v>
      </c>
      <c r="C14" s="10">
        <v>115024146</v>
      </c>
      <c r="D14" s="9" t="s">
        <v>62</v>
      </c>
      <c r="E14" s="11">
        <v>15810</v>
      </c>
    </row>
    <row r="15" spans="1:5" ht="56.25">
      <c r="A15" s="8">
        <v>45859</v>
      </c>
      <c r="B15" s="9" t="s">
        <v>59</v>
      </c>
      <c r="C15" s="10">
        <v>130931232</v>
      </c>
      <c r="D15" s="9" t="s">
        <v>60</v>
      </c>
      <c r="E15" s="11">
        <v>14000</v>
      </c>
    </row>
    <row r="16" spans="1:5" ht="37.5">
      <c r="A16" s="8">
        <v>45859</v>
      </c>
      <c r="B16" s="9" t="s">
        <v>56</v>
      </c>
      <c r="C16" s="10" t="s">
        <v>57</v>
      </c>
      <c r="D16" s="9" t="s">
        <v>58</v>
      </c>
      <c r="E16" s="11">
        <v>4195</v>
      </c>
    </row>
    <row r="17" spans="1:5" ht="37.5">
      <c r="A17" s="8">
        <v>45859</v>
      </c>
      <c r="B17" s="9" t="s">
        <v>54</v>
      </c>
      <c r="C17" s="10">
        <v>130715114</v>
      </c>
      <c r="D17" s="9" t="s">
        <v>55</v>
      </c>
      <c r="E17" s="11">
        <v>4000</v>
      </c>
    </row>
    <row r="18" spans="1:5" ht="56.25">
      <c r="A18" s="8">
        <v>45859</v>
      </c>
      <c r="B18" s="9" t="s">
        <v>52</v>
      </c>
      <c r="C18" s="10">
        <v>130645142</v>
      </c>
      <c r="D18" s="9" t="s">
        <v>53</v>
      </c>
      <c r="E18" s="11">
        <v>87900</v>
      </c>
    </row>
    <row r="19" spans="1:5" ht="37.5">
      <c r="A19" s="8">
        <v>45859</v>
      </c>
      <c r="B19" s="9" t="s">
        <v>15</v>
      </c>
      <c r="C19" s="10">
        <v>430113034</v>
      </c>
      <c r="D19" s="9" t="s">
        <v>46</v>
      </c>
      <c r="E19" s="11">
        <v>6788.23</v>
      </c>
    </row>
    <row r="20" spans="1:5" ht="37.5">
      <c r="A20" s="8">
        <v>45859</v>
      </c>
      <c r="B20" s="9" t="s">
        <v>23</v>
      </c>
      <c r="C20" s="10" t="s">
        <v>24</v>
      </c>
      <c r="D20" s="9" t="s">
        <v>25</v>
      </c>
      <c r="E20" s="11">
        <v>5000</v>
      </c>
    </row>
    <row r="21" spans="1:5" ht="37.5">
      <c r="A21" s="8">
        <v>45859</v>
      </c>
      <c r="B21" s="9" t="s">
        <v>21</v>
      </c>
      <c r="C21" s="10">
        <v>132226208</v>
      </c>
      <c r="D21" s="9" t="s">
        <v>22</v>
      </c>
      <c r="E21" s="11">
        <v>3500</v>
      </c>
    </row>
    <row r="22" spans="1:5" ht="18.75">
      <c r="A22" s="8">
        <v>45859</v>
      </c>
      <c r="B22" s="9" t="s">
        <v>18</v>
      </c>
      <c r="C22" s="10" t="s">
        <v>19</v>
      </c>
      <c r="D22" s="9" t="s">
        <v>20</v>
      </c>
      <c r="E22" s="11">
        <v>2580</v>
      </c>
    </row>
    <row r="23" spans="1:5" ht="37.5">
      <c r="A23" s="8">
        <v>45859</v>
      </c>
      <c r="B23" s="9" t="s">
        <v>37</v>
      </c>
      <c r="C23" s="10" t="s">
        <v>38</v>
      </c>
      <c r="D23" s="9" t="s">
        <v>39</v>
      </c>
      <c r="E23" s="11">
        <v>1500</v>
      </c>
    </row>
    <row r="24" spans="1:5" ht="75">
      <c r="A24" s="8">
        <v>45859</v>
      </c>
      <c r="B24" s="9" t="s">
        <v>40</v>
      </c>
      <c r="C24" s="10" t="s">
        <v>41</v>
      </c>
      <c r="D24" s="9" t="s">
        <v>42</v>
      </c>
      <c r="E24" s="11">
        <v>7500</v>
      </c>
    </row>
    <row r="25" spans="1:5" ht="112.5">
      <c r="A25" s="8">
        <v>45859</v>
      </c>
      <c r="B25" s="9" t="s">
        <v>44</v>
      </c>
      <c r="C25" s="10" t="s">
        <v>45</v>
      </c>
      <c r="D25" s="9" t="s">
        <v>43</v>
      </c>
      <c r="E25" s="11">
        <v>21325</v>
      </c>
    </row>
    <row r="26" spans="1:5" ht="75">
      <c r="A26" s="8">
        <v>45859</v>
      </c>
      <c r="B26" s="9" t="s">
        <v>73</v>
      </c>
      <c r="C26" s="10" t="s">
        <v>74</v>
      </c>
      <c r="D26" s="9" t="s">
        <v>75</v>
      </c>
      <c r="E26" s="11">
        <v>3500</v>
      </c>
    </row>
    <row r="27" spans="1:5" ht="37.5">
      <c r="A27" s="8">
        <v>45859</v>
      </c>
      <c r="B27" s="9" t="s">
        <v>15</v>
      </c>
      <c r="C27" s="10">
        <v>430113034</v>
      </c>
      <c r="D27" s="9" t="s">
        <v>83</v>
      </c>
      <c r="E27" s="11">
        <v>33588.559999999998</v>
      </c>
    </row>
    <row r="28" spans="1:5" ht="37.5">
      <c r="A28" s="8">
        <v>45859</v>
      </c>
      <c r="B28" s="9" t="s">
        <v>70</v>
      </c>
      <c r="C28" s="10" t="s">
        <v>71</v>
      </c>
      <c r="D28" s="9" t="s">
        <v>72</v>
      </c>
      <c r="E28" s="11">
        <v>25000</v>
      </c>
    </row>
    <row r="29" spans="1:5" ht="18.75">
      <c r="A29" s="8">
        <v>45860</v>
      </c>
      <c r="B29" s="9" t="s">
        <v>86</v>
      </c>
      <c r="C29" s="10"/>
      <c r="D29" s="12"/>
      <c r="E29" s="11"/>
    </row>
    <row r="30" spans="1:5" ht="37.5">
      <c r="A30" s="8">
        <v>45860</v>
      </c>
      <c r="B30" s="9" t="s">
        <v>64</v>
      </c>
      <c r="C30" s="10" t="s">
        <v>65</v>
      </c>
      <c r="D30" s="12" t="s">
        <v>66</v>
      </c>
      <c r="E30" s="11">
        <v>21350</v>
      </c>
    </row>
    <row r="31" spans="1:5" ht="37.5">
      <c r="A31" s="8">
        <v>45860</v>
      </c>
      <c r="B31" s="9" t="s">
        <v>14</v>
      </c>
      <c r="C31" s="10">
        <v>401517078</v>
      </c>
      <c r="D31" s="9" t="s">
        <v>47</v>
      </c>
      <c r="E31" s="11">
        <v>9968.4</v>
      </c>
    </row>
    <row r="32" spans="1:5" ht="37.5">
      <c r="A32" s="8">
        <v>45860</v>
      </c>
      <c r="B32" s="9" t="s">
        <v>14</v>
      </c>
      <c r="C32" s="10">
        <v>401517078</v>
      </c>
      <c r="D32" s="9" t="s">
        <v>47</v>
      </c>
      <c r="E32" s="11">
        <v>17626.27</v>
      </c>
    </row>
    <row r="33" spans="1:5" ht="75">
      <c r="A33" s="8">
        <v>45860</v>
      </c>
      <c r="B33" s="9" t="s">
        <v>76</v>
      </c>
      <c r="C33" s="10" t="s">
        <v>77</v>
      </c>
      <c r="D33" s="9" t="s">
        <v>78</v>
      </c>
      <c r="E33" s="11">
        <v>9815</v>
      </c>
    </row>
    <row r="34" spans="1:5" ht="18.75">
      <c r="A34" s="8">
        <v>45860</v>
      </c>
      <c r="B34" s="9" t="s">
        <v>13</v>
      </c>
      <c r="C34" s="10">
        <v>499999984</v>
      </c>
      <c r="D34" s="9" t="s">
        <v>84</v>
      </c>
      <c r="E34" s="11">
        <v>1142.96</v>
      </c>
    </row>
    <row r="35" spans="1:5" ht="37.5">
      <c r="A35" s="8">
        <v>45860</v>
      </c>
      <c r="B35" s="9" t="s">
        <v>86</v>
      </c>
      <c r="C35" s="10" t="s">
        <v>87</v>
      </c>
      <c r="D35" s="9" t="s">
        <v>88</v>
      </c>
      <c r="E35" s="11">
        <v>3790</v>
      </c>
    </row>
    <row r="36" spans="1:5" ht="112.5">
      <c r="A36" s="8">
        <v>45860</v>
      </c>
      <c r="B36" s="9" t="s">
        <v>67</v>
      </c>
      <c r="C36" s="10" t="s">
        <v>68</v>
      </c>
      <c r="D36" s="9" t="s">
        <v>79</v>
      </c>
      <c r="E36" s="11">
        <v>115000</v>
      </c>
    </row>
    <row r="37" spans="1:5" ht="37.5">
      <c r="A37" s="8">
        <v>45862</v>
      </c>
      <c r="B37" s="9" t="s">
        <v>80</v>
      </c>
      <c r="C37" s="10" t="s">
        <v>81</v>
      </c>
      <c r="D37" s="9" t="s">
        <v>82</v>
      </c>
      <c r="E37" s="11">
        <v>4500</v>
      </c>
    </row>
    <row r="38" spans="1:5" ht="37.5">
      <c r="A38" s="8">
        <v>45863</v>
      </c>
      <c r="B38" s="9" t="s">
        <v>16</v>
      </c>
      <c r="C38" s="10" t="s">
        <v>17</v>
      </c>
      <c r="D38" s="9" t="s">
        <v>63</v>
      </c>
      <c r="E38" s="11">
        <v>16000</v>
      </c>
    </row>
    <row r="39" spans="1:5" ht="75">
      <c r="A39" s="8">
        <v>45866</v>
      </c>
      <c r="B39" s="9" t="s">
        <v>49</v>
      </c>
      <c r="C39" s="10" t="s">
        <v>50</v>
      </c>
      <c r="D39" s="9" t="s">
        <v>51</v>
      </c>
      <c r="E39" s="11">
        <v>15000</v>
      </c>
    </row>
    <row r="40" spans="1:5" ht="18.75">
      <c r="A40" s="8"/>
      <c r="B40" s="9"/>
      <c r="C40" s="10"/>
      <c r="D40" s="9"/>
      <c r="E40" s="11"/>
    </row>
    <row r="41" spans="1:5" ht="18.75">
      <c r="A41" s="8"/>
      <c r="B41" s="9"/>
      <c r="C41" s="10"/>
      <c r="D41" s="9"/>
      <c r="E41" s="11"/>
    </row>
    <row r="42" spans="1:5" ht="18.75">
      <c r="A42" s="8"/>
      <c r="B42" s="9" t="s">
        <v>8</v>
      </c>
      <c r="C42" s="10"/>
      <c r="D42" s="9"/>
      <c r="E42" s="11">
        <f>SUM(E6:E41)</f>
        <v>708869.48</v>
      </c>
    </row>
    <row r="43" spans="1:5" ht="18.75">
      <c r="A43" s="8"/>
      <c r="B43" s="9"/>
      <c r="C43" s="10"/>
      <c r="D43" s="9"/>
      <c r="E43" s="11"/>
    </row>
    <row r="44" spans="1:5" ht="18.75">
      <c r="A44" s="8"/>
      <c r="B44" s="9"/>
      <c r="C44" s="10"/>
      <c r="D44" s="9"/>
      <c r="E44" s="11"/>
    </row>
    <row r="45" spans="1:5" ht="18.75">
      <c r="A45" s="8"/>
      <c r="B45" s="9"/>
      <c r="C45" s="10"/>
      <c r="D45" s="9"/>
      <c r="E45" s="11"/>
    </row>
    <row r="46" spans="1:5" ht="18.75">
      <c r="A46" s="8"/>
      <c r="B46" s="9"/>
      <c r="C46" s="10"/>
      <c r="D46" s="9"/>
      <c r="E46" s="11"/>
    </row>
  </sheetData>
  <mergeCells count="4">
    <mergeCell ref="B1:E1"/>
    <mergeCell ref="B2:E2"/>
    <mergeCell ref="B3:E3"/>
    <mergeCell ref="B4:E4"/>
  </mergeCells>
  <pageMargins left="0.7" right="0.7" top="0.75" bottom="0.75" header="0.3" footer="0.3"/>
  <pageSetup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RDdigital</dc:creator>
  <cp:lastModifiedBy>RDdigital</cp:lastModifiedBy>
  <dcterms:created xsi:type="dcterms:W3CDTF">2025-09-05T14:01:46Z</dcterms:created>
  <dcterms:modified xsi:type="dcterms:W3CDTF">2025-09-08T16:39:08Z</dcterms:modified>
</cp:coreProperties>
</file>