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Ddigital\Downloads\"/>
    </mc:Choice>
  </mc:AlternateContent>
  <bookViews>
    <workbookView xWindow="0" yWindow="0" windowWidth="16815"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alcChain>
</file>

<file path=xl/comments1.xml><?xml version="1.0" encoding="utf-8"?>
<comments xmlns="http://schemas.openxmlformats.org/spreadsheetml/2006/main">
  <authors>
    <author>Ruben Dario Mañon</author>
  </authors>
  <commentList>
    <comment ref="B5" authorId="0" shapeId="0">
      <text>
        <r>
          <rPr>
            <b/>
            <sz val="9"/>
            <color indexed="81"/>
            <rFont val="Tahoma"/>
            <family val="2"/>
          </rPr>
          <t>COLOCAR NOMBRE COMPLETO DE LA PERSONA FÍSICA O NOMBRE COMPLETO DE LA EMPRESA</t>
        </r>
      </text>
    </comment>
    <comment ref="C5" authorId="0" shapeId="0">
      <text>
        <r>
          <rPr>
            <b/>
            <sz val="9"/>
            <color indexed="81"/>
            <rFont val="Tahoma"/>
            <family val="2"/>
          </rPr>
          <t>COLOCAR EL DETALLE DE QUÉ ESTÁN COMPRANDO, QUÉ CANTIDAD (SI APLICA) Y PARA QUÉ UTILIDAD.</t>
        </r>
        <r>
          <rPr>
            <sz val="9"/>
            <color indexed="81"/>
            <rFont val="Tahoma"/>
            <family val="2"/>
          </rPr>
          <t xml:space="preserve">
</t>
        </r>
      </text>
    </comment>
    <comment ref="D5" authorId="0" shapeId="0">
      <text>
        <r>
          <rPr>
            <b/>
            <sz val="9"/>
            <color indexed="81"/>
            <rFont val="Tahoma"/>
            <family val="2"/>
          </rPr>
          <t>COLOCAR EL DETALLE DE QUÉ ESTÁN COMPRANDO, QUÉ CANTIDAD (SI APLICA) Y PARA QUÉ UTILIDAD.</t>
        </r>
        <r>
          <rPr>
            <sz val="9"/>
            <color indexed="81"/>
            <rFont val="Tahoma"/>
            <family val="2"/>
          </rPr>
          <t xml:space="preserve">
</t>
        </r>
      </text>
    </comment>
    <comment ref="E5" authorId="0" shapeId="0">
      <text>
        <r>
          <rPr>
            <b/>
            <sz val="9"/>
            <color indexed="81"/>
            <rFont val="Tahoma"/>
            <family val="2"/>
          </rPr>
          <t>Colocar el monto total de lo comprado y contratado en la fecha ejecutada</t>
        </r>
      </text>
    </comment>
  </commentList>
</comments>
</file>

<file path=xl/sharedStrings.xml><?xml version="1.0" encoding="utf-8"?>
<sst xmlns="http://schemas.openxmlformats.org/spreadsheetml/2006/main" count="64" uniqueCount="58">
  <si>
    <t>JUNTA MUNICIPAL EL CARRETON</t>
  </si>
  <si>
    <t>C/Duarte #20 Distrito Municipal el Carretón Bani Provincia Peravia Republica Dominicana.Tel:829-310-9986 Cel:829-643-1453</t>
  </si>
  <si>
    <t>UNIDAD DE COMPRAS Y CONTRATACIONES</t>
  </si>
  <si>
    <t>ORDEN DE COMPRA AGOSTO 2024</t>
  </si>
  <si>
    <t>PROVEEDOR</t>
  </si>
  <si>
    <t>RNC / CÉDULA</t>
  </si>
  <si>
    <t>CONCEPTO</t>
  </si>
  <si>
    <t>TOTAL</t>
  </si>
  <si>
    <t>ONETELKDK</t>
  </si>
  <si>
    <t xml:space="preserve">PAGO POR SERVICIOS PROFESIONALES Y TECNICOS REALIZADOS EN ASISTENCIA Y SOPORTE TECNICO DEL SISTEMA SIGEM </t>
  </si>
  <si>
    <t>FERRETERIA LOS COMPADRES SRL</t>
  </si>
  <si>
    <t>PAGO POR COMPRA DE BOMBILLA Y FOTO CELDAS,ENTRE OTRAS COSAS</t>
  </si>
  <si>
    <t>GERALD ALEXANDER MARTES POLANCO</t>
  </si>
  <si>
    <t>402-2256331-0</t>
  </si>
  <si>
    <t>PAGO DE COMPRA DE NEUMATICOS Y ALGUNAS PIEZAS MECANICAS PARA AYUDA A PERSONAS DE ESCASOS RECURSOS</t>
  </si>
  <si>
    <t>SUPER ESTACION DE SERVICIOS LA 1RA DEL SUR SRL</t>
  </si>
  <si>
    <t xml:space="preserve">PAGO DE SERVICIOS DE COMUSTIBLE Y MANTENIMIENTO DE VEHICULO  </t>
  </si>
  <si>
    <t>EDDY SAVIER LUCIANO UREÑA</t>
  </si>
  <si>
    <t>402-1416803-7</t>
  </si>
  <si>
    <t>ULTIMO  PAGO PARA COMPRA DE PIEZAS PRINE  Y RETENEDORA PARA AREGLO DEL GREDA</t>
  </si>
  <si>
    <t>JUNIOL AURELIO ROSARIO CABRERA</t>
  </si>
  <si>
    <t>003-0112576-1</t>
  </si>
  <si>
    <t>PAGO POR TRABAJO REALIZADO CON ESCABACION</t>
  </si>
  <si>
    <t>LUIS MILANDY SANO GARCIA</t>
  </si>
  <si>
    <t>402-2067456-4</t>
  </si>
  <si>
    <t>PAGO POR ARREGLO DEL C AMION</t>
  </si>
  <si>
    <t>JOSE ANGEL LUNA AMADOR</t>
  </si>
  <si>
    <t>402-1333103-2</t>
  </si>
  <si>
    <t>PAGO POR TRABAJO REALIZADO DE TAPAR HOYO DE TUBERIA DE AGUA,EN LA CALLE PRINCIPAL, FRENTE AL CUARTEL</t>
  </si>
  <si>
    <t>OSNER BERNABEL HERNANDEZ</t>
  </si>
  <si>
    <t>003-0030859-0</t>
  </si>
  <si>
    <t xml:space="preserve">NELSON ANTONIO MENDEZ </t>
  </si>
  <si>
    <t>003-0031189-1</t>
  </si>
  <si>
    <t>PAGO POR COMPRA DE MATERIALES PARA CONSTRUCCIONES Y TRABAJOS REALIZADOS TAPAR HOYO EN LA CALLE PRINCIPAL FRENTE AL CUARTEL Y ALGUNOS MATERIALES DIVERSOS</t>
  </si>
  <si>
    <t>LUIS AYBAR BERNABEL</t>
  </si>
  <si>
    <t>003-0126400-8</t>
  </si>
  <si>
    <t>PAGO POR ARREGLO DE VEHICULO(MOTOR DONDE PEÑA)</t>
  </si>
  <si>
    <t>ANTONIA MARIA MUÑOZ CARMONA</t>
  </si>
  <si>
    <t>003-0067628-5</t>
  </si>
  <si>
    <t>PAGO POR REPOSICION DE ARENA QUE SE LE USO PRESTADA PARA AREGLO DE CALLE</t>
  </si>
  <si>
    <t>CARLOS MANUEL SALDAÑA DIAZ</t>
  </si>
  <si>
    <t>003-0093765-3</t>
  </si>
  <si>
    <t>ULTIMO  PAGO DE UN 20% PARA LA REALIZACION DE UNA ENRAMADA TIPO TUNER DE (50X25) PIES CONSTRUIDA EN ACERO EN EL SECTOR LOS CABRERAS DEL DISTRITO DE CARRETON UN TOTAL DE OBRA DE 182,000 MENOS EL 20% 36,400</t>
  </si>
  <si>
    <t>22/08/20024</t>
  </si>
  <si>
    <t>COOPADOMU</t>
  </si>
  <si>
    <t>PAGO DE NOMINA A LA COOPERATIVA</t>
  </si>
  <si>
    <t>TESORERIA DE LA SEGURIDAD SOCIAL</t>
  </si>
  <si>
    <t>PAGO A LA TESORERIA DE LA SEGURIDAD SOCIAL</t>
  </si>
  <si>
    <t>ARIEL ALEJANDRO CASTRO OSORIO</t>
  </si>
  <si>
    <t>003-0015714-6</t>
  </si>
  <si>
    <t>PAGO DE JORNAL REALIZADO TRABAJO CON GREDA</t>
  </si>
  <si>
    <t>JUAN EMILIO ROSARIO ROSARIO</t>
  </si>
  <si>
    <t>003-0070460-8</t>
  </si>
  <si>
    <t>PAGO POR COMPRAS DE MATERIAL GASTABLE PARA LA JUNTA Y AYUDAS A PERSONAS NECESITADAS, ARROZ,CAFÉ,AZUCAR ENTRE OTROS.</t>
  </si>
  <si>
    <t>SANTA MARTINA SANTOS DE PELEGRIN</t>
  </si>
  <si>
    <t>003-0031360-8</t>
  </si>
  <si>
    <t>PAGO POR PRODUCTOS MEDICINALES A PERSONAS DE ESCASOS RECURSOS MESES JULIO Y AGOSTO</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</si>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</sst>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RD$&quot;* #,##0.00_);_(&quot;RD$&quot;* \(#,##0.00\);_(&quot;RD$&quot;* &quot;-&quot;??_);_(@_)"/>
    <numFmt numFmtId="165" formatCode="_-[$RD$-1C0A]* #,##0.00_ ;_-[$RD$-1C0A]* \-#,##0.00\ ;_-[$RD$-1C0A]* &quot;-&quot;??_ ;_-@_ "/>
  </numFmts>
  <fonts count="14">
    <font>
      <sz val="11"/>
      <color theme="1"/>
      <name val="Calibri"/>
      <family val="2"/>
      <scheme val="minor"/>
    </font>
    <font>
      <b/>
      <i/>
      <sz val="24"/>
      <color theme="1"/>
      <name val="Calibri (cuerpo)"/>
    </font>
    <font>
      <b/>
      <sz val="11"/>
      <name val="Calibri (cuerpo)"/>
    </font>
    <font>
      <b/>
      <sz val="12"/>
      <color theme="1"/>
      <name val="Calibri (cuerpo)"/>
    </font>
    <font>
      <sz val="10"/>
      <color indexed="8"/>
      <name val="Arial"/>
      <family val="2"/>
    </font>
    <font>
      <b/>
      <sz val="12"/>
      <name val="Calibri (cuerpo)"/>
    </font>
    <font>
      <sz val="10"/>
      <name val="Arial"/>
      <family val="2"/>
    </font>
    <font>
      <sz val="14"/>
      <color theme="1"/>
      <name val="Times New Roman"/>
      <family val="1"/>
    </font>
    <font>
      <sz val="12"/>
      <name val="Calibri (cuerpo)"/>
    </font>
    <font>
      <b/>
      <sz val="9"/>
      <color indexed="81"/>
      <name val="Tahoma"/>
      <family val="2"/>
    </font>
    <font>
      <sz val="9"/>
      <color indexed="81"/>
      <name val="Tahoma"/>
      <family val="2"/>
    </font>
    <font>
      <b/>
      <sz val="14"/>
      <color theme="1"/>
      <name val="Times New Roman"/>
      <family val="1"/>
    </font>
    <font>
      <b/>
      <sz val="14"/>
      <name val="Times New Roman"/>
      <family val="1"/>
    </font>
    <font>
      <sz val="14"/>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lignment vertical="top"/>
    </xf>
    <xf numFmtId="164" fontId="4" fillId="0" borderId="0" applyFont="0" applyFill="0" applyBorder="0" applyAlignment="0" applyProtection="0">
      <alignment vertical="top"/>
    </xf>
    <xf numFmtId="0" fontId="6" fillId="0" borderId="0"/>
  </cellStyleXfs>
  <cellXfs count="23">
    <xf numFmtId="0" fontId="0" fillId="0" borderId="0" xfId="0"/>
    <xf numFmtId="0" fontId="0" fillId="0" borderId="1" xfId="0" applyBorder="1"/>
    <xf numFmtId="0" fontId="7" fillId="0" borderId="1" xfId="0" applyFont="1" applyBorder="1" applyAlignment="1">
      <alignment vertical="center" wrapText="1"/>
    </xf>
    <xf numFmtId="164" fontId="8" fillId="3" borderId="1" xfId="2" applyFont="1" applyFill="1" applyBorder="1" applyAlignment="1">
      <alignment horizontal="center" vertical="center" wrapText="1"/>
    </xf>
    <xf numFmtId="165" fontId="7" fillId="0" borderId="1" xfId="1" applyNumberFormat="1" applyFont="1" applyBorder="1" applyAlignment="1">
      <alignment horizontal="right" vertical="center" wrapText="1"/>
    </xf>
    <xf numFmtId="164" fontId="5" fillId="3" borderId="1" xfId="2" applyFont="1" applyFill="1" applyBorder="1" applyAlignment="1">
      <alignment horizontal="center" vertical="center" wrapText="1"/>
    </xf>
    <xf numFmtId="0" fontId="7" fillId="0" borderId="1" xfId="0" applyFont="1" applyBorder="1"/>
    <xf numFmtId="164" fontId="13" fillId="3" borderId="1" xfId="2" applyFont="1" applyFill="1" applyBorder="1" applyAlignment="1">
      <alignment horizontal="center" vertical="center" wrapText="1"/>
    </xf>
    <xf numFmtId="164" fontId="12" fillId="3" borderId="1" xfId="2" applyFont="1" applyFill="1" applyBorder="1" applyAlignment="1">
      <alignment horizontal="center" vertical="center" wrapText="1"/>
    </xf>
    <xf numFmtId="164" fontId="8" fillId="3" borderId="2" xfId="2" applyFont="1" applyFill="1" applyBorder="1" applyAlignment="1">
      <alignment horizontal="center" vertical="center" wrapText="1"/>
    </xf>
    <xf numFmtId="0" fontId="7" fillId="0" borderId="2" xfId="0" applyFont="1" applyBorder="1" applyAlignment="1">
      <alignment vertical="center" wrapText="1"/>
    </xf>
    <xf numFmtId="164" fontId="5" fillId="3" borderId="2" xfId="2" applyFont="1" applyFill="1" applyBorder="1" applyAlignment="1">
      <alignment horizontal="center" vertical="center" wrapText="1"/>
    </xf>
    <xf numFmtId="165" fontId="7" fillId="0" borderId="2" xfId="1" applyNumberFormat="1" applyFont="1" applyBorder="1" applyAlignment="1">
      <alignment horizontal="right" vertical="center" wrapText="1"/>
    </xf>
    <xf numFmtId="164" fontId="12" fillId="2" borderId="1" xfId="2" applyFont="1" applyFill="1" applyBorder="1" applyAlignment="1">
      <alignment horizontal="center" vertical="center" wrapText="1"/>
    </xf>
    <xf numFmtId="0" fontId="12" fillId="2" borderId="1" xfId="3"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1" fillId="0" borderId="1" xfId="1" applyFont="1" applyBorder="1" applyAlignment="1">
      <alignment horizontal="center" vertical="center"/>
    </xf>
    <xf numFmtId="0" fontId="7" fillId="0" borderId="1" xfId="0" applyFont="1" applyBorder="1" applyAlignment="1">
      <alignment horizontal="center" vertical="center" wrapText="1"/>
    </xf>
    <xf numFmtId="165" fontId="7" fillId="0" borderId="1" xfId="1"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cellXfs>
  <cellStyles count="4">
    <cellStyle name="Moneda 2" xfId="2"/>
    <cellStyle name="Normal" xfId="0" builtinId="0"/>
    <cellStyle name="Normal 4" xfId="1"/>
    <cellStyle name="Normal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2"/>
  <sheetViews>
    <sheetView tabSelected="1" zoomScale="93" zoomScaleNormal="93" workbookViewId="0">
      <selection activeCell="A7" sqref="A7:XFD7"/>
    </sheetView>
  </sheetViews>
  <sheetFormatPr baseColWidth="10" defaultRowHeight="15"/>
  <cols>
    <col min="1" max="1" width="14.5703125" customWidth="1"/>
    <col min="2" max="2" width="62" customWidth="1"/>
    <col min="3" max="3" width="24.85546875" customWidth="1"/>
    <col min="4" max="4" width="67" customWidth="1"/>
    <col min="5" max="5" width="26.140625" customWidth="1"/>
  </cols>
  <sheetData>
    <row r="1" spans="1:5" ht="30">
      <c r="B1" s="15" t="s">
        <v>0</v>
      </c>
      <c r="C1" s="15"/>
      <c r="D1" s="15"/>
      <c r="E1" s="15"/>
    </row>
    <row r="2" spans="1:5">
      <c r="B2" s="16" t="s">
        <v>1</v>
      </c>
      <c r="C2" s="16"/>
      <c r="D2" s="16"/>
      <c r="E2" s="16"/>
    </row>
    <row r="3" spans="1:5" ht="15.75">
      <c r="B3" s="17" t="s">
        <v>2</v>
      </c>
      <c r="C3" s="17"/>
      <c r="D3" s="17"/>
      <c r="E3" s="17"/>
    </row>
    <row r="4" spans="1:5" ht="18.75">
      <c r="A4" s="6"/>
      <c r="B4" s="18" t="s">
        <v>3</v>
      </c>
      <c r="C4" s="18"/>
      <c r="D4" s="18"/>
      <c r="E4" s="18"/>
    </row>
    <row r="5" spans="1:5" ht="18.75">
      <c r="A5" s="6"/>
      <c r="B5" s="13" t="s">
        <v>4</v>
      </c>
      <c r="C5" s="13" t="s">
        <v>5</v>
      </c>
      <c r="D5" s="13" t="s">
        <v>6</v>
      </c>
      <c r="E5" s="14" t="s">
        <v>7</v>
      </c>
    </row>
    <row r="6" spans="1:5" ht="3" customHeight="1">
      <c r="A6" s="6"/>
      <c r="B6" s="13"/>
      <c r="C6" s="13"/>
      <c r="D6" s="13"/>
      <c r="E6" s="14"/>
    </row>
    <row r="7" spans="1:5" ht="37.5">
      <c r="A7" s="21">
        <v>45505</v>
      </c>
      <c r="B7" s="7" t="s">
        <v>15</v>
      </c>
      <c r="C7" s="19">
        <v>130618186</v>
      </c>
      <c r="D7" s="8" t="s">
        <v>16</v>
      </c>
      <c r="E7" s="20">
        <v>95326</v>
      </c>
    </row>
    <row r="8" spans="1:5" ht="37.5">
      <c r="A8" s="21">
        <v>45505</v>
      </c>
      <c r="B8" s="19" t="s">
        <v>46</v>
      </c>
      <c r="C8" s="19">
        <v>401517078</v>
      </c>
      <c r="D8" s="7" t="s">
        <v>47</v>
      </c>
      <c r="E8" s="20">
        <v>8264.4</v>
      </c>
    </row>
    <row r="9" spans="1:5" ht="75">
      <c r="A9" s="21">
        <v>45505</v>
      </c>
      <c r="B9" s="7" t="s">
        <v>51</v>
      </c>
      <c r="C9" s="19" t="s">
        <v>52</v>
      </c>
      <c r="D9" s="8" t="s">
        <v>53</v>
      </c>
      <c r="E9" s="20">
        <v>15000</v>
      </c>
    </row>
    <row r="10" spans="1:5" ht="56.25">
      <c r="A10" s="21">
        <v>45524</v>
      </c>
      <c r="B10" s="7" t="s">
        <v>54</v>
      </c>
      <c r="C10" s="19" t="s">
        <v>55</v>
      </c>
      <c r="D10" s="8" t="s">
        <v>56</v>
      </c>
      <c r="E10" s="20">
        <v>16131</v>
      </c>
    </row>
    <row r="11" spans="1:5" ht="37.5">
      <c r="A11" s="21">
        <v>45524</v>
      </c>
      <c r="B11" s="19" t="s">
        <v>17</v>
      </c>
      <c r="C11" s="19" t="s">
        <v>18</v>
      </c>
      <c r="D11" s="7" t="s">
        <v>19</v>
      </c>
      <c r="E11" s="20">
        <v>30000</v>
      </c>
    </row>
    <row r="12" spans="1:5" ht="37.5">
      <c r="A12" s="21">
        <v>45524</v>
      </c>
      <c r="B12" s="7" t="s">
        <v>20</v>
      </c>
      <c r="C12" s="19" t="s">
        <v>21</v>
      </c>
      <c r="D12" s="8" t="s">
        <v>22</v>
      </c>
      <c r="E12" s="20">
        <v>18000</v>
      </c>
    </row>
    <row r="13" spans="1:5" ht="18.75">
      <c r="A13" s="21">
        <v>45525</v>
      </c>
      <c r="B13" s="19" t="s">
        <v>23</v>
      </c>
      <c r="C13" s="19" t="s">
        <v>24</v>
      </c>
      <c r="D13" s="7" t="s">
        <v>25</v>
      </c>
      <c r="E13" s="20">
        <v>8400</v>
      </c>
    </row>
    <row r="14" spans="1:5" ht="18.75">
      <c r="A14" s="21" t="s">
        <v>43</v>
      </c>
      <c r="B14" s="19" t="s">
        <v>44</v>
      </c>
      <c r="C14" s="19">
        <v>430113034</v>
      </c>
      <c r="D14" s="7" t="s">
        <v>45</v>
      </c>
      <c r="E14" s="20">
        <v>35546.769999999997</v>
      </c>
    </row>
    <row r="15" spans="1:5" ht="37.5">
      <c r="A15" s="21">
        <v>45526</v>
      </c>
      <c r="B15" s="19" t="s">
        <v>46</v>
      </c>
      <c r="C15" s="19">
        <v>401517078</v>
      </c>
      <c r="D15" s="7" t="s">
        <v>47</v>
      </c>
      <c r="E15" s="20">
        <v>38663.370000000003</v>
      </c>
    </row>
    <row r="16" spans="1:5" ht="37.5">
      <c r="A16" s="21">
        <v>45527</v>
      </c>
      <c r="B16" s="7" t="s">
        <v>10</v>
      </c>
      <c r="C16" s="19">
        <v>115024146</v>
      </c>
      <c r="D16" s="8" t="s">
        <v>11</v>
      </c>
      <c r="E16" s="20">
        <v>17910</v>
      </c>
    </row>
    <row r="17" spans="1:5" ht="56.25">
      <c r="A17" s="21">
        <v>45527</v>
      </c>
      <c r="B17" s="19" t="s">
        <v>12</v>
      </c>
      <c r="C17" s="19" t="s">
        <v>13</v>
      </c>
      <c r="D17" s="7" t="s">
        <v>14</v>
      </c>
      <c r="E17" s="20">
        <v>3200</v>
      </c>
    </row>
    <row r="18" spans="1:5" ht="56.25">
      <c r="A18" s="21">
        <v>45527</v>
      </c>
      <c r="B18" s="19" t="s">
        <v>8</v>
      </c>
      <c r="C18" s="19">
        <v>130931232</v>
      </c>
      <c r="D18" s="7" t="s">
        <v>9</v>
      </c>
      <c r="E18" s="20">
        <v>14000</v>
      </c>
    </row>
    <row r="19" spans="1:5" ht="37.5">
      <c r="A19" s="21">
        <v>45527</v>
      </c>
      <c r="B19" s="19" t="s">
        <v>48</v>
      </c>
      <c r="C19" s="19" t="s">
        <v>49</v>
      </c>
      <c r="D19" s="7" t="s">
        <v>50</v>
      </c>
      <c r="E19" s="20">
        <v>2000</v>
      </c>
    </row>
    <row r="20" spans="1:5" ht="56.25">
      <c r="A20" s="21">
        <v>45527</v>
      </c>
      <c r="B20" s="7" t="s">
        <v>26</v>
      </c>
      <c r="C20" s="19" t="s">
        <v>27</v>
      </c>
      <c r="D20" s="8" t="s">
        <v>28</v>
      </c>
      <c r="E20" s="20">
        <v>3600</v>
      </c>
    </row>
    <row r="21" spans="1:5" ht="56.25">
      <c r="A21" s="21">
        <v>45527</v>
      </c>
      <c r="B21" s="19" t="s">
        <v>29</v>
      </c>
      <c r="C21" s="19" t="s">
        <v>30</v>
      </c>
      <c r="D21" s="7" t="s">
        <v>28</v>
      </c>
      <c r="E21" s="20">
        <v>6000</v>
      </c>
    </row>
    <row r="22" spans="1:5" ht="75">
      <c r="A22" s="21">
        <v>45527</v>
      </c>
      <c r="B22" s="19" t="s">
        <v>51</v>
      </c>
      <c r="C22" s="19" t="s">
        <v>52</v>
      </c>
      <c r="D22" s="8" t="s">
        <v>53</v>
      </c>
      <c r="E22" s="20">
        <v>14390</v>
      </c>
    </row>
    <row r="23" spans="1:5" ht="93.75">
      <c r="A23" s="21">
        <v>45527</v>
      </c>
      <c r="B23" s="7" t="s">
        <v>31</v>
      </c>
      <c r="C23" s="19" t="s">
        <v>32</v>
      </c>
      <c r="D23" s="8" t="s">
        <v>33</v>
      </c>
      <c r="E23" s="20">
        <v>44005</v>
      </c>
    </row>
    <row r="24" spans="1:5" ht="37.5">
      <c r="A24" s="21">
        <v>45530</v>
      </c>
      <c r="B24" s="19" t="s">
        <v>34</v>
      </c>
      <c r="C24" s="19" t="s">
        <v>35</v>
      </c>
      <c r="D24" s="7" t="s">
        <v>36</v>
      </c>
      <c r="E24" s="20">
        <v>11550</v>
      </c>
    </row>
    <row r="25" spans="1:5" ht="37.5">
      <c r="A25" s="21">
        <v>45532</v>
      </c>
      <c r="B25" s="7" t="s">
        <v>37</v>
      </c>
      <c r="C25" s="19" t="s">
        <v>38</v>
      </c>
      <c r="D25" s="8" t="s">
        <v>39</v>
      </c>
      <c r="E25" s="20">
        <v>6000</v>
      </c>
    </row>
    <row r="26" spans="1:5" ht="112.5">
      <c r="A26" s="21">
        <v>45534</v>
      </c>
      <c r="B26" s="19" t="s">
        <v>40</v>
      </c>
      <c r="C26" s="19" t="s">
        <v>41</v>
      </c>
      <c r="D26" s="7" t="s">
        <v>42</v>
      </c>
      <c r="E26" s="20">
        <v>36400</v>
      </c>
    </row>
    <row r="27" spans="1:5" ht="18.75">
      <c r="A27" s="19"/>
      <c r="B27" s="19"/>
      <c r="C27" s="19"/>
      <c r="D27" s="19"/>
      <c r="E27" s="19"/>
    </row>
    <row r="28" spans="1:5" ht="18.75">
      <c r="A28" s="6"/>
      <c r="B28" s="6" t="s">
        <v>57</v>
      </c>
      <c r="C28" s="6"/>
      <c r="D28" s="6"/>
      <c r="E28" s="22">
        <f>SUM(E7:E27)</f>
        <v>424386.54</v>
      </c>
    </row>
    <row r="29" spans="1:5" ht="18.75">
      <c r="A29" s="6"/>
      <c r="B29" s="6"/>
      <c r="C29" s="6"/>
      <c r="D29" s="6"/>
      <c r="E29" s="6"/>
    </row>
    <row r="30" spans="1:5" ht="18.75">
      <c r="A30" s="6"/>
      <c r="B30" s="7"/>
      <c r="C30" s="2"/>
      <c r="D30" s="8"/>
      <c r="E30" s="4"/>
    </row>
    <row r="31" spans="1:5" ht="18.75">
      <c r="A31" s="6"/>
      <c r="B31" s="6"/>
      <c r="C31" s="2"/>
      <c r="D31" s="7"/>
      <c r="E31" s="4"/>
    </row>
    <row r="32" spans="1:5" ht="18.75">
      <c r="A32" s="6"/>
      <c r="B32" s="7"/>
      <c r="C32" s="6"/>
      <c r="D32" s="8"/>
      <c r="E32" s="4"/>
    </row>
    <row r="33" spans="1:5" ht="18.75">
      <c r="A33" s="6"/>
      <c r="B33" s="6"/>
      <c r="C33" s="2"/>
      <c r="D33" s="7"/>
      <c r="E33" s="4"/>
    </row>
    <row r="34" spans="1:5" ht="18.75">
      <c r="B34" s="9"/>
      <c r="C34" s="10"/>
      <c r="D34" s="11"/>
      <c r="E34" s="12"/>
    </row>
    <row r="35" spans="1:5" ht="18.75">
      <c r="B35" s="1"/>
      <c r="C35" s="2"/>
      <c r="D35" s="3"/>
      <c r="E35" s="4"/>
    </row>
    <row r="36" spans="1:5" ht="18.75">
      <c r="B36" s="3"/>
      <c r="C36" s="2"/>
      <c r="D36" s="5"/>
      <c r="E36" s="4"/>
    </row>
    <row r="37" spans="1:5" ht="18.75">
      <c r="B37" s="1"/>
      <c r="C37" s="2"/>
      <c r="D37" s="3"/>
      <c r="E37" s="4"/>
    </row>
    <row r="38" spans="1:5" ht="18.75">
      <c r="B38" s="3"/>
      <c r="C38" s="2"/>
      <c r="D38" s="5"/>
      <c r="E38" s="4"/>
    </row>
    <row r="39" spans="1:5" ht="18.75">
      <c r="B39" s="1"/>
      <c r="C39" s="2"/>
      <c r="D39" s="3"/>
      <c r="E39" s="4"/>
    </row>
    <row r="40" spans="1:5" ht="18.75">
      <c r="B40" s="3"/>
      <c r="C40" s="2"/>
      <c r="D40" s="5"/>
      <c r="E40" s="4"/>
    </row>
    <row r="41" spans="1:5" ht="18.75">
      <c r="B41" s="1"/>
      <c r="C41" s="2"/>
      <c r="D41" s="3"/>
      <c r="E41" s="4"/>
    </row>
    <row r="42" spans="1:5" ht="18.75">
      <c r="B42" s="3"/>
      <c r="C42" s="2"/>
      <c r="D42" s="5"/>
      <c r="E42" s="4"/>
    </row>
  </sheetData>
  <mergeCells count="4">
    <mergeCell ref="B1:E1"/>
    <mergeCell ref="B2:E2"/>
    <mergeCell ref="B3:E3"/>
    <mergeCell ref="B4:E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RDdigital</dc:creator>
  <cp:lastModifiedBy>RDdigital</cp:lastModifiedBy>
  <dcterms:created xsi:type="dcterms:W3CDTF">2024-11-06T13:00:43Z</dcterms:created>
  <dcterms:modified xsi:type="dcterms:W3CDTF">2025-01-08T14:29:57Z</dcterms:modified>
</cp:coreProperties>
</file>