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carla\Desktop\SISMAP 2024\ORDENES DE COMPRA\"/>
    </mc:Choice>
  </mc:AlternateContent>
  <xr:revisionPtr revIDLastSave="0" documentId="8_{E3CED6F4-0350-49AF-B981-8347A9BFB505}" xr6:coauthVersionLast="47" xr6:coauthVersionMax="47" xr10:uidLastSave="{00000000-0000-0000-0000-000000000000}"/>
  <bookViews>
    <workbookView xWindow="-120" yWindow="-120" windowWidth="20730" windowHeight="11160" xr2:uid="{0995E8B7-FF17-4B34-A7B7-E0A52F6B5828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Ruben Dario Mañon</author>
  </authors>
  <commentList>
    <comment ref="A5" authorId="0" shapeId="0" xr:uid="{11C7240B-B115-496C-A911-EFD912E6CB02}">
      <text>
        <r>
          <rPr>
            <b/>
            <sz val="9"/>
            <color indexed="81"/>
            <rFont val="Tahoma"/>
            <family val="2"/>
          </rPr>
          <t>COLOCAR FECHA DE LA TRANSACCIÓN DE PAGO EN FORMATO DIA/MES/AÑO</t>
        </r>
      </text>
    </comment>
    <comment ref="B5" authorId="0" shapeId="0" xr:uid="{9FEF17C7-FAC4-4961-B791-0BB17DCD70C7}">
      <text>
        <r>
          <rPr>
            <b/>
            <sz val="9"/>
            <color indexed="81"/>
            <rFont val="Tahoma"/>
            <family val="2"/>
          </rPr>
          <t>COLOCAR NOMBRE COMPLETO DE LA PERSONA FÍSICA O NOMBRE COMPLETO DE LA EMPRESA</t>
        </r>
      </text>
    </comment>
    <comment ref="C5" authorId="0" shapeId="0" xr:uid="{7C8E0D91-980F-46E0-9E46-95261D3C7F10}">
      <text>
        <r>
          <rPr>
            <b/>
            <sz val="9"/>
            <color indexed="81"/>
            <rFont val="Tahoma"/>
            <family val="2"/>
          </rPr>
          <t>COLOCAR EL DETALLE DE QUÉ ESTÁN COMPRANDO, QUÉ CANTIDAD (SI APLICA) Y PARA QUÉ UTILIDAD.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" authorId="0" shapeId="0" xr:uid="{F8384F85-2199-4F8E-8660-5FA03B71D173}">
      <text>
        <r>
          <rPr>
            <b/>
            <sz val="9"/>
            <color indexed="81"/>
            <rFont val="Tahoma"/>
            <family val="2"/>
          </rPr>
          <t>COLOCAR EL DETALLE DE QUÉ ESTÁN COMPRANDO, QUÉ CANTIDAD (SI APLICA) Y PARA QUÉ UTILIDAD.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" authorId="0" shapeId="0" xr:uid="{370CBCBE-73F5-44C4-8E29-5CBF47E07457}">
      <text>
        <r>
          <rPr>
            <b/>
            <sz val="9"/>
            <color indexed="81"/>
            <rFont val="Tahoma"/>
            <family val="2"/>
          </rPr>
          <t>Colocar el monto total de lo comprado y contratado en la fecha ejecutada</t>
        </r>
      </text>
    </comment>
  </commentList>
</comments>
</file>

<file path=xl/sharedStrings.xml><?xml version="1.0" encoding="utf-8"?>
<sst xmlns="http://schemas.openxmlformats.org/spreadsheetml/2006/main" count="71" uniqueCount="66">
  <si>
    <t>JUNTA MUNICIPAL EL CARRETON</t>
  </si>
  <si>
    <t>C/Duarte #20 Distrito Municipal el Carretón Bani Provincia Peravia Republica Dominicana.Tel:829-310-9986 Cel:829-643-1453</t>
  </si>
  <si>
    <t>UNIDAD DE COMPRAS Y CONTRATACIONES</t>
  </si>
  <si>
    <t>ORDEN DE COMPRA FEBRERO 2024</t>
  </si>
  <si>
    <t>FECHA</t>
  </si>
  <si>
    <t>PROVEEDOR</t>
  </si>
  <si>
    <t>RNC / CÉDULA</t>
  </si>
  <si>
    <t>CONCEPTO</t>
  </si>
  <si>
    <t>TOTAL</t>
  </si>
  <si>
    <t>ONETELKDK</t>
  </si>
  <si>
    <t>PAGO POR SERVICIOS PROFESIONALES DE CONSULTORIA EN FORMULACION PRESUPUESTARIA,REALIZADO POR CUENTA DE BANCO,FUENTE DE FINANCIA</t>
  </si>
  <si>
    <t xml:space="preserve">NELSON ANTONIO MENDEZ </t>
  </si>
  <si>
    <t>003-0031189-1</t>
  </si>
  <si>
    <t>PAGO POR COMPRAS DE MATERIALES DIVERSOS EN FERRETERIA</t>
  </si>
  <si>
    <t>SUPER ESTACION DE SERVICIOS LA 1RA SUR SRL</t>
  </si>
  <si>
    <t>PAGO POR SERVICIO DE COMBUSTIBLE Y MANTENIMIENTO DE VEHICULO DE ESTA JUNTA CORRESPONDIENTE A NOVIEMBRE REALIZADO EN FEBRERO.</t>
  </si>
  <si>
    <t>LEONARDO ROSARIO SANCHEZ</t>
  </si>
  <si>
    <t>PAGO POR COMPRA DE UNA BANDA DE FRENO.</t>
  </si>
  <si>
    <t>LUIS MILANDY SANO GARCIA</t>
  </si>
  <si>
    <t>402-2067456-4</t>
  </si>
  <si>
    <t>PAGO POR ARREGLO DE CAMION DEL AYUNTAMIENTO</t>
  </si>
  <si>
    <t>PAGO POR SERVICIOS PROFESIONALES Y TECNICOS REALIZADOS EN ASISTENCI Y SOPORTE TECNICO DEL SISTEMA SIGEM CORRESPONDIENTE A FEBRERO.</t>
  </si>
  <si>
    <t>GERALD ALEXANDER MARTES POLANCO</t>
  </si>
  <si>
    <t>402-2256331-0</t>
  </si>
  <si>
    <t>PAGO POR COMPRAS DE PIEZAS Y GOMAS DE MOTOR PARA A PERSONAS DE ESCASOS RECURSOS FEBRERO 2024</t>
  </si>
  <si>
    <t>ARMANDO ARIAS VIZCAINO</t>
  </si>
  <si>
    <t>003-0083731-7</t>
  </si>
  <si>
    <t>PAGO POR UN TUBO,UN ARREGLO Y UN PROTECTOR DEL GREDA CORRESPONDIENTE A ENERO PAGADO EN FEBRERO</t>
  </si>
  <si>
    <t>PEDRO DE LOS SANTOS BAEZ</t>
  </si>
  <si>
    <t>003-0063190-0</t>
  </si>
  <si>
    <t>PAGO DE COMPRA DE VARIAS PIEZAS Y ARREGLO PARA CAMION DE ESTA JUNTA MUNICIPAL CORRESPONDIENTE A ENERO PAGADO EN FEBRERO</t>
  </si>
  <si>
    <t>OSNER BERNABEL HERNANDEZ</t>
  </si>
  <si>
    <t>003-0030859-0</t>
  </si>
  <si>
    <t>PAGO POR REALIZACION DE ACERAS Y TAPE DE OLLO EN EL SECTOR EL CENTRO POR LA ESCUELA Y EL PARQUE FEBRERO 2024</t>
  </si>
  <si>
    <t>LUIS AYBAR BERNABEL</t>
  </si>
  <si>
    <t>003-0126400-8</t>
  </si>
  <si>
    <t>PAGO POR COMPRAS DE PIEZAS DE MOTOR,ENTRE OTROS PARA AYUDA A PERSONAS DE ESCASOS RECURSOS FEBRERO</t>
  </si>
  <si>
    <t>PAGO POR DEUDAS CORRESPONDIENTE AL AÑO 2023 POR LA REALIZACION DE ACERAS Y CONTENES EN ALGUNOS SECTORES DEL DISTRITO  .</t>
  </si>
  <si>
    <t>LUIS ANTONIO MELO BAUTISTA</t>
  </si>
  <si>
    <t xml:space="preserve">PAGO POR COMPRAS DE 8 PLANCHA DE ZINC  CORRESPONDIENTE A FEBRERO </t>
  </si>
  <si>
    <t>PAGO POR SERVICIO DE COMBUSTIBLE Y MANTENIMIENTO DE VEHICULO DE ESTA JUNTA CORRESPONDIENTE FEBRERO</t>
  </si>
  <si>
    <t xml:space="preserve">         </t>
  </si>
  <si>
    <t>JUAN ANTONIO RODRIGUEZ PERCEL</t>
  </si>
  <si>
    <t>402-0977096-1</t>
  </si>
  <si>
    <t>DONACION PARA EL TORNEO AMISTOSO DE SOFTBALL DEL CARRETON ,CELEBRADO EN ESTA COMUNIDAD EN FEBRERO</t>
  </si>
  <si>
    <t>FRANCELIS ROMAN SANTOS PUELLO</t>
  </si>
  <si>
    <t>003-0117736-6</t>
  </si>
  <si>
    <t>PAGO POR SERVICIOS DE INTERNET A ESTA JUNTA MUNICIPAL CORRESPONDIENTE A ENERO REALIZADO EN FEBRERO</t>
  </si>
  <si>
    <t>RAFAEL LUGO</t>
  </si>
  <si>
    <t>003-0030464-9</t>
  </si>
  <si>
    <t>PAGO POR PODAR EL PARQUE Y RECOGER LA BASURA DEL MISMO .</t>
  </si>
  <si>
    <t>24/0/2024</t>
  </si>
  <si>
    <t>TESORERIA DE LA SEGURIDAD  SOCIAL</t>
  </si>
  <si>
    <t>PAGO A LA TESORERIA DE LA SEGURIDAD SOCIAL</t>
  </si>
  <si>
    <t>JUAN EMILIO ROSARIO ROSARIO</t>
  </si>
  <si>
    <t>003-0070460-8</t>
  </si>
  <si>
    <t>PAGO POR COMPRA DE SUMINISTRO DE LIMPIEZA,CAFÉ,PLASTICOSY ALGUNAS AYUDAS FUNEBRES.</t>
  </si>
  <si>
    <t>ISIDRO CLAVEL BAUTISTA GONZALEZ</t>
  </si>
  <si>
    <t>003-0030239-5</t>
  </si>
  <si>
    <t xml:space="preserve">PAGO POR COMPRAS DE COMIDAS PARA TRABAJOS DE ALUMBRADO,POR EL DIA DE LAS ELECCIONES Y TALLERES </t>
  </si>
  <si>
    <t>CARLA ALEJANDRA VITTINI</t>
  </si>
  <si>
    <t>003-0121163-7</t>
  </si>
  <si>
    <t xml:space="preserve">PAGO POR COMPRA DE 12 CANASTILLAS  A PERSONAS DE ESCASOS RECURSOS </t>
  </si>
  <si>
    <t>KATHERINE FLORENTINA DIAZ SANTOS</t>
  </si>
  <si>
    <t>402-1535086-5</t>
  </si>
  <si>
    <t>PAGO DE COMPRA DE MEDICAMENTOS A FARMACIA,PARA AYUDAS APERSONAS DE ESCASOS RECURSOS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</si>
</sst>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RD$&quot;* #,##0.00_);_(&quot;RD$&quot;* \(#,##0.00\);_(&quot;RD$&quot;* &quot;-&quot;??_);_(@_)"/>
    <numFmt numFmtId="165" formatCode="dd/mm/yyyy;@"/>
    <numFmt numFmtId="166" formatCode="_-[$RD$-1C0A]* #,##0.00_ ;_-[$RD$-1C0A]* \-#,##0.00\ ;_-[$RD$-1C0A]* &quot;-&quot;??_ ;_-@_ "/>
  </numFmts>
  <fonts count="13">
    <font>
      <sz val="11"/>
      <color theme="1"/>
      <name val="Aptos Narrow"/>
      <family val="2"/>
      <scheme val="minor"/>
    </font>
    <font>
      <sz val="12"/>
      <name val="Times New Roman"/>
      <family val="1"/>
    </font>
    <font>
      <b/>
      <i/>
      <sz val="24"/>
      <color theme="1"/>
      <name val="Calibri (cuerpo)"/>
    </font>
    <font>
      <b/>
      <sz val="11"/>
      <name val="Calibri (cuerpo)"/>
    </font>
    <font>
      <b/>
      <sz val="12"/>
      <color theme="1"/>
      <name val="Calibri (cuerpo)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2"/>
      <name val="Calibri (cuerpo)"/>
    </font>
    <font>
      <sz val="14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5" fillId="0" borderId="0">
      <alignment vertical="top"/>
    </xf>
    <xf numFmtId="0" fontId="6" fillId="0" borderId="0"/>
    <xf numFmtId="164" fontId="5" fillId="0" borderId="0" applyFont="0" applyFill="0" applyBorder="0" applyAlignment="0" applyProtection="0">
      <alignment vertical="top"/>
    </xf>
  </cellStyleXfs>
  <cellXfs count="3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 wrapText="1"/>
    </xf>
    <xf numFmtId="164" fontId="8" fillId="2" borderId="2" xfId="3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165" fontId="9" fillId="0" borderId="4" xfId="1" applyNumberFormat="1" applyFont="1" applyBorder="1" applyAlignment="1">
      <alignment horizontal="center" vertical="center"/>
    </xf>
    <xf numFmtId="164" fontId="8" fillId="2" borderId="0" xfId="3" applyFont="1" applyFill="1" applyAlignment="1">
      <alignment horizontal="center" vertical="center" wrapText="1"/>
    </xf>
    <xf numFmtId="0" fontId="8" fillId="2" borderId="0" xfId="2" applyFont="1" applyFill="1" applyAlignment="1">
      <alignment horizontal="center" vertical="center" wrapText="1"/>
    </xf>
    <xf numFmtId="165" fontId="9" fillId="0" borderId="0" xfId="1" applyNumberFormat="1" applyFont="1" applyAlignment="1">
      <alignment horizontal="center" vertical="center"/>
    </xf>
    <xf numFmtId="0" fontId="9" fillId="0" borderId="5" xfId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166" fontId="9" fillId="0" borderId="5" xfId="1" applyNumberFormat="1" applyFont="1" applyBorder="1" applyAlignment="1">
      <alignment horizontal="right" vertical="center"/>
    </xf>
    <xf numFmtId="14" fontId="0" fillId="0" borderId="0" xfId="0" applyNumberFormat="1"/>
    <xf numFmtId="0" fontId="9" fillId="0" borderId="5" xfId="1" applyFont="1" applyBorder="1" applyAlignment="1">
      <alignment horizontal="left" vertical="center" wrapText="1"/>
    </xf>
    <xf numFmtId="166" fontId="9" fillId="0" borderId="0" xfId="1" applyNumberFormat="1" applyFont="1" applyAlignment="1">
      <alignment horizontal="right" vertical="center"/>
    </xf>
    <xf numFmtId="0" fontId="9" fillId="0" borderId="0" xfId="1" applyFont="1" applyFill="1" applyBorder="1" applyAlignment="1">
      <alignment horizontal="center" vertical="center" wrapText="1"/>
    </xf>
    <xf numFmtId="166" fontId="9" fillId="0" borderId="0" xfId="1" applyNumberFormat="1" applyFont="1" applyFill="1" applyBorder="1" applyAlignment="1">
      <alignment horizontal="right" vertical="center"/>
    </xf>
    <xf numFmtId="0" fontId="9" fillId="0" borderId="5" xfId="1" applyFont="1" applyBorder="1" applyAlignment="1">
      <alignment horizontal="right" wrapText="1"/>
    </xf>
    <xf numFmtId="0" fontId="9" fillId="0" borderId="0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left" vertical="center" wrapText="1"/>
    </xf>
    <xf numFmtId="166" fontId="9" fillId="0" borderId="0" xfId="1" applyNumberFormat="1" applyFont="1" applyBorder="1" applyAlignment="1">
      <alignment horizontal="right" vertical="center"/>
    </xf>
    <xf numFmtId="0" fontId="9" fillId="0" borderId="0" xfId="1" applyFont="1" applyFill="1" applyBorder="1" applyAlignment="1">
      <alignment horizontal="left" vertical="center" wrapText="1"/>
    </xf>
    <xf numFmtId="14" fontId="12" fillId="0" borderId="0" xfId="0" applyNumberFormat="1" applyFont="1"/>
    <xf numFmtId="0" fontId="12" fillId="0" borderId="0" xfId="0" applyFont="1"/>
    <xf numFmtId="0" fontId="12" fillId="0" borderId="0" xfId="0" applyFont="1" applyAlignment="1">
      <alignment wrapText="1"/>
    </xf>
    <xf numFmtId="166" fontId="0" fillId="0" borderId="0" xfId="0" applyNumberFormat="1"/>
  </cellXfs>
  <cellStyles count="4">
    <cellStyle name="Moneda 2" xfId="3" xr:uid="{953709C2-E1E2-4EDD-BB01-3C73E7355F73}"/>
    <cellStyle name="Normal" xfId="0" builtinId="0"/>
    <cellStyle name="Normal 4" xfId="1" xr:uid="{7AAC944F-3A33-4E2A-B619-A16C3CC05108}"/>
    <cellStyle name="Normal 4 2" xfId="2" xr:uid="{2D33600E-7A51-423E-9D5E-8942915935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635A8-5DCD-4672-844C-9B8E8204BA19}">
  <dimension ref="A1:E33"/>
  <sheetViews>
    <sheetView tabSelected="1" zoomScaleNormal="100" workbookViewId="0">
      <selection activeCell="D33" sqref="D33"/>
    </sheetView>
  </sheetViews>
  <sheetFormatPr baseColWidth="10" defaultRowHeight="15"/>
  <cols>
    <col min="1" max="1" width="15.5703125" customWidth="1"/>
    <col min="2" max="2" width="54.28515625" customWidth="1"/>
    <col min="3" max="3" width="21.7109375" customWidth="1"/>
    <col min="4" max="4" width="58.5703125" customWidth="1"/>
    <col min="5" max="5" width="22.85546875" customWidth="1"/>
  </cols>
  <sheetData>
    <row r="1" spans="1:5" ht="30">
      <c r="A1" s="1"/>
      <c r="B1" s="2" t="s">
        <v>0</v>
      </c>
      <c r="C1" s="2"/>
      <c r="D1" s="2"/>
      <c r="E1" s="2"/>
    </row>
    <row r="2" spans="1:5" ht="15.75">
      <c r="A2" s="1"/>
      <c r="B2" s="3" t="s">
        <v>1</v>
      </c>
      <c r="C2" s="3"/>
      <c r="D2" s="3"/>
      <c r="E2" s="3"/>
    </row>
    <row r="3" spans="1:5" ht="15.75">
      <c r="A3" s="1"/>
      <c r="B3" s="4" t="s">
        <v>2</v>
      </c>
      <c r="C3" s="4"/>
      <c r="D3" s="4"/>
      <c r="E3" s="4"/>
    </row>
    <row r="4" spans="1:5" ht="16.5" thickBot="1">
      <c r="A4" s="1"/>
      <c r="B4" s="5" t="s">
        <v>3</v>
      </c>
      <c r="C4" s="5"/>
      <c r="D4" s="5"/>
      <c r="E4" s="5"/>
    </row>
    <row r="5" spans="1:5" ht="15.75">
      <c r="A5" s="6" t="s">
        <v>4</v>
      </c>
      <c r="B5" s="7" t="s">
        <v>5</v>
      </c>
      <c r="C5" s="7" t="s">
        <v>6</v>
      </c>
      <c r="D5" s="7" t="s">
        <v>7</v>
      </c>
      <c r="E5" s="8" t="s">
        <v>8</v>
      </c>
    </row>
    <row r="6" spans="1:5" ht="16.5" customHeight="1">
      <c r="A6" s="9"/>
      <c r="B6" s="10"/>
      <c r="C6" s="10"/>
      <c r="D6" s="10"/>
      <c r="E6" s="11"/>
    </row>
    <row r="8" spans="1:5" ht="47.25">
      <c r="A8" s="26">
        <v>44959</v>
      </c>
      <c r="B8" s="27" t="s">
        <v>42</v>
      </c>
      <c r="C8" s="27" t="s">
        <v>43</v>
      </c>
      <c r="D8" s="28" t="s">
        <v>44</v>
      </c>
      <c r="E8" s="15">
        <v>45000</v>
      </c>
    </row>
    <row r="9" spans="1:5" ht="75">
      <c r="A9" s="16">
        <v>45324</v>
      </c>
      <c r="B9" s="13" t="s">
        <v>25</v>
      </c>
      <c r="C9" t="s">
        <v>26</v>
      </c>
      <c r="D9" s="17" t="s">
        <v>27</v>
      </c>
      <c r="E9" s="15">
        <v>3000</v>
      </c>
    </row>
    <row r="10" spans="1:5" ht="75">
      <c r="A10" s="16">
        <v>45324</v>
      </c>
      <c r="B10" s="13" t="s">
        <v>28</v>
      </c>
      <c r="C10" t="s">
        <v>29</v>
      </c>
      <c r="D10" s="17" t="s">
        <v>30</v>
      </c>
      <c r="E10" s="15">
        <v>15000</v>
      </c>
    </row>
    <row r="11" spans="1:5" ht="75">
      <c r="A11" s="16">
        <v>45324</v>
      </c>
      <c r="B11" s="13" t="s">
        <v>14</v>
      </c>
      <c r="C11">
        <v>130618186</v>
      </c>
      <c r="D11" s="17" t="s">
        <v>15</v>
      </c>
      <c r="E11" s="15">
        <v>113314</v>
      </c>
    </row>
    <row r="12" spans="1:5" ht="18.75">
      <c r="A12" s="16"/>
      <c r="B12" s="13"/>
      <c r="D12" s="17"/>
      <c r="E12" s="15"/>
    </row>
    <row r="13" spans="1:5" ht="75">
      <c r="A13" s="16">
        <v>45327</v>
      </c>
      <c r="B13" s="13" t="s">
        <v>31</v>
      </c>
      <c r="C13" t="s">
        <v>32</v>
      </c>
      <c r="D13" s="17" t="s">
        <v>33</v>
      </c>
      <c r="E13" s="15">
        <v>9800</v>
      </c>
    </row>
    <row r="14" spans="1:5" ht="37.5">
      <c r="A14" s="16">
        <v>45328</v>
      </c>
      <c r="B14" s="22" t="s">
        <v>60</v>
      </c>
      <c r="C14" t="s">
        <v>61</v>
      </c>
      <c r="D14" s="23" t="s">
        <v>62</v>
      </c>
      <c r="E14" s="24">
        <v>12300</v>
      </c>
    </row>
    <row r="15" spans="1:5" ht="75">
      <c r="A15" s="16">
        <v>45331</v>
      </c>
      <c r="B15" s="22" t="s">
        <v>45</v>
      </c>
      <c r="C15" t="s">
        <v>46</v>
      </c>
      <c r="D15" s="23" t="s">
        <v>47</v>
      </c>
      <c r="E15" s="24">
        <v>2500</v>
      </c>
    </row>
    <row r="16" spans="1:5" ht="37.5">
      <c r="A16" s="16">
        <v>45331</v>
      </c>
      <c r="B16" s="22" t="s">
        <v>38</v>
      </c>
      <c r="C16">
        <v>132603079</v>
      </c>
      <c r="D16" s="23" t="s">
        <v>39</v>
      </c>
      <c r="E16" s="24">
        <v>2200</v>
      </c>
    </row>
    <row r="17" spans="1:5" ht="37.5">
      <c r="A17" s="16">
        <v>45338</v>
      </c>
      <c r="B17" s="22" t="s">
        <v>48</v>
      </c>
      <c r="C17" t="s">
        <v>49</v>
      </c>
      <c r="D17" s="23" t="s">
        <v>50</v>
      </c>
      <c r="E17" s="24">
        <v>6000</v>
      </c>
    </row>
    <row r="18" spans="1:5" ht="56.25">
      <c r="A18" s="16">
        <v>45346</v>
      </c>
      <c r="B18" s="22" t="s">
        <v>63</v>
      </c>
      <c r="C18" t="s">
        <v>64</v>
      </c>
      <c r="D18" s="23" t="s">
        <v>65</v>
      </c>
      <c r="E18" s="24">
        <v>21157</v>
      </c>
    </row>
    <row r="19" spans="1:5" ht="37.5">
      <c r="A19" s="16" t="s">
        <v>51</v>
      </c>
      <c r="B19" s="22" t="s">
        <v>52</v>
      </c>
      <c r="C19">
        <v>401517078</v>
      </c>
      <c r="D19" s="23" t="s">
        <v>53</v>
      </c>
      <c r="E19" s="24">
        <v>6432</v>
      </c>
    </row>
    <row r="20" spans="1:5" ht="56.25">
      <c r="A20" s="16">
        <v>45346</v>
      </c>
      <c r="B20" s="22" t="s">
        <v>54</v>
      </c>
      <c r="C20" t="s">
        <v>55</v>
      </c>
      <c r="D20" s="17" t="s">
        <v>56</v>
      </c>
      <c r="E20" s="24">
        <v>21480</v>
      </c>
    </row>
    <row r="21" spans="1:5" ht="75">
      <c r="A21" s="16">
        <v>45346</v>
      </c>
      <c r="B21" s="22" t="s">
        <v>34</v>
      </c>
      <c r="C21" t="s">
        <v>35</v>
      </c>
      <c r="D21" s="23" t="s">
        <v>36</v>
      </c>
      <c r="E21" s="24">
        <v>29400</v>
      </c>
    </row>
    <row r="22" spans="1:5" ht="18.75">
      <c r="A22" s="16">
        <v>45350</v>
      </c>
      <c r="B22" s="19" t="s">
        <v>16</v>
      </c>
      <c r="C22">
        <v>201717865</v>
      </c>
      <c r="D22" t="s">
        <v>17</v>
      </c>
      <c r="E22" s="20">
        <v>2550</v>
      </c>
    </row>
    <row r="23" spans="1:5" ht="18.75">
      <c r="A23" s="16">
        <v>45348</v>
      </c>
      <c r="B23" s="19" t="s">
        <v>18</v>
      </c>
      <c r="C23" t="s">
        <v>19</v>
      </c>
      <c r="D23" t="s">
        <v>20</v>
      </c>
      <c r="E23" s="20">
        <v>14300</v>
      </c>
    </row>
    <row r="24" spans="1:5" ht="56.25">
      <c r="A24" s="16">
        <v>45348</v>
      </c>
      <c r="B24" s="13" t="s">
        <v>57</v>
      </c>
      <c r="C24" s="21" t="s">
        <v>58</v>
      </c>
      <c r="D24" s="17" t="s">
        <v>59</v>
      </c>
      <c r="E24" s="15">
        <v>9380</v>
      </c>
    </row>
    <row r="25" spans="1:5" ht="75">
      <c r="A25" s="16">
        <v>45348</v>
      </c>
      <c r="B25" s="13" t="s">
        <v>9</v>
      </c>
      <c r="C25" s="21">
        <v>130931232</v>
      </c>
      <c r="D25" s="17" t="s">
        <v>21</v>
      </c>
      <c r="E25" s="15">
        <v>2500</v>
      </c>
    </row>
    <row r="26" spans="1:5" ht="56.25">
      <c r="A26" s="16">
        <v>45345</v>
      </c>
      <c r="B26" s="13" t="s">
        <v>22</v>
      </c>
      <c r="C26" t="s">
        <v>23</v>
      </c>
      <c r="D26" s="17" t="s">
        <v>24</v>
      </c>
      <c r="E26" s="15">
        <v>30010</v>
      </c>
    </row>
    <row r="27" spans="1:5" ht="75">
      <c r="A27" s="16">
        <v>45351</v>
      </c>
      <c r="B27" s="19" t="s">
        <v>31</v>
      </c>
      <c r="C27" t="s">
        <v>32</v>
      </c>
      <c r="D27" s="25" t="s">
        <v>37</v>
      </c>
      <c r="E27" s="20">
        <v>150000</v>
      </c>
    </row>
    <row r="28" spans="1:5" ht="56.25">
      <c r="A28" s="16">
        <v>45351</v>
      </c>
      <c r="B28" s="19" t="s">
        <v>14</v>
      </c>
      <c r="C28">
        <v>130618186</v>
      </c>
      <c r="D28" s="17" t="s">
        <v>40</v>
      </c>
      <c r="E28" s="20">
        <v>118855</v>
      </c>
    </row>
    <row r="29" spans="1:5" ht="91.5" customHeight="1">
      <c r="A29" s="12">
        <v>45320</v>
      </c>
      <c r="B29" s="13" t="s">
        <v>9</v>
      </c>
      <c r="C29" s="14">
        <v>130931232</v>
      </c>
      <c r="D29" s="13" t="s">
        <v>10</v>
      </c>
      <c r="E29" s="15">
        <v>35000</v>
      </c>
    </row>
    <row r="30" spans="1:5" ht="37.5">
      <c r="A30" s="16">
        <v>45345</v>
      </c>
      <c r="B30" s="13" t="s">
        <v>11</v>
      </c>
      <c r="C30" t="s">
        <v>12</v>
      </c>
      <c r="D30" s="17" t="s">
        <v>13</v>
      </c>
      <c r="E30" s="18">
        <v>81330</v>
      </c>
    </row>
    <row r="31" spans="1:5">
      <c r="A31" t="s">
        <v>41</v>
      </c>
    </row>
    <row r="33" spans="2:5" ht="18.75">
      <c r="B33" s="19" t="s">
        <v>8</v>
      </c>
      <c r="E33" s="29">
        <f>SUM(E8:E32)</f>
        <v>731508</v>
      </c>
    </row>
  </sheetData>
  <mergeCells count="4">
    <mergeCell ref="B1:E1"/>
    <mergeCell ref="B2:E2"/>
    <mergeCell ref="B3:E3"/>
    <mergeCell ref="B4:E4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</dc:creator>
  <cp:lastModifiedBy>carla</cp:lastModifiedBy>
  <dcterms:created xsi:type="dcterms:W3CDTF">2024-03-21T15:51:24Z</dcterms:created>
  <dcterms:modified xsi:type="dcterms:W3CDTF">2024-04-01T17:22:19Z</dcterms:modified>
</cp:coreProperties>
</file>