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\Downloads\"/>
    </mc:Choice>
  </mc:AlternateContent>
  <xr:revisionPtr revIDLastSave="0" documentId="8_{15A57EDD-BF0E-43F8-AF36-52B10823398F}" xr6:coauthVersionLast="47" xr6:coauthVersionMax="47" xr10:uidLastSave="{00000000-0000-0000-0000-000000000000}"/>
  <bookViews>
    <workbookView xWindow="-120" yWindow="-120" windowWidth="20730" windowHeight="11160" xr2:uid="{CE51F0C0-372D-4B97-A801-4B5FCAE9EE16}"/>
  </bookViews>
  <sheets>
    <sheet name="Hoja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FD4F23EC-5FC4-4783-B9EC-98F9359135CC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B5" authorId="0" shapeId="0" xr:uid="{68FA6ABE-05B5-4F91-ACC9-4DA7F81DE214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C5" authorId="0" shapeId="0" xr:uid="{98466BB3-2E4B-4515-B1A0-9E853B85B06C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43EC2EDC-6BE8-4E95-831A-E40B032E625E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107B5EEF-E823-45E9-A8F2-9C0278286F4B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<sst xmlns="http://schemas.openxmlformats.org/spreadsheetml/2006/main" count="101" uniqueCount="77">
  <si>
    <t>JUNTA MUNICIPAL EL CARRETON</t>
  </si>
  <si>
    <t>C/Duarte #20 Distrito Municipal el Carretón Bani Provincia Peravia Republica Dominicana.Tel:829-310-9986 Cel:829-643-1453</t>
  </si>
  <si>
    <t>UNIDAD DE COMPRAS Y CONTRATACIONES</t>
  </si>
  <si>
    <t>FECHA</t>
  </si>
  <si>
    <t>PROVEEDOR</t>
  </si>
  <si>
    <t>RNC / CÉDULA</t>
  </si>
  <si>
    <t>CONCEPTO</t>
  </si>
  <si>
    <t>TOTAL</t>
  </si>
  <si>
    <t>ARMANDO ARIAS VIZCAINO</t>
  </si>
  <si>
    <t>003-0083731-7</t>
  </si>
  <si>
    <t>PAGO POR TAPE DE PINCHE DE GREDA DICIEMBRE 2022</t>
  </si>
  <si>
    <t>SANTO FELIX  MENDEZ CARMONA</t>
  </si>
  <si>
    <t>003-0085431-2</t>
  </si>
  <si>
    <t>PAGO POR ASISTENTE DE LA DIRECTORA CORRESPONDIENTE A DICIEMBRE 2022</t>
  </si>
  <si>
    <t>OSNER BERNABEL HERNANDEZ</t>
  </si>
  <si>
    <t>003-0030859-0</t>
  </si>
  <si>
    <t>4RT PAGO POR CUBICACIONES DE ORAS DEL PRESUPUESTO PARTICIPATIVO CORRESPONDIENTE A DICEMBRE 2022</t>
  </si>
  <si>
    <t>1ER PAGO DE PRSUPUESTO PARTICIPATIVO PARA REALIZACION DE OBRA DEL CENTRO CORRESPONDIENTE AL MES DE DICIEMBRE 2022</t>
  </si>
  <si>
    <t>ELVIO OVIEDO AQUINO</t>
  </si>
  <si>
    <t>001-0193788-3</t>
  </si>
  <si>
    <t>PAGO POR REALIZACION DE JORNAR EN TODO EL DISTRITO MUNICIPAL CORRESPONDIENTE A DICIEMBRE 2022</t>
  </si>
  <si>
    <t>ESTEUIN ANTONIO BAEZ ARIAS</t>
  </si>
  <si>
    <t>003-0117397-7</t>
  </si>
  <si>
    <t>GENARO POLANCO CORNELIO</t>
  </si>
  <si>
    <t>003-0031265-9</t>
  </si>
  <si>
    <t>HECTOR CARMONA GONZALEZ</t>
  </si>
  <si>
    <t>003-0030920-0</t>
  </si>
  <si>
    <t xml:space="preserve">MIGUEL SANTIAGO GUZMAN CUSTODIO </t>
  </si>
  <si>
    <t>003-0097061-3</t>
  </si>
  <si>
    <t>ODERQUI ANTONIO LARA ARIAS</t>
  </si>
  <si>
    <t>003-0123285-6</t>
  </si>
  <si>
    <t>PASCUAL LUGO LUGO</t>
  </si>
  <si>
    <t>402-4150763-7</t>
  </si>
  <si>
    <t>SANDY MANUEL PERCEL ARIAS</t>
  </si>
  <si>
    <t>402-3036628-4</t>
  </si>
  <si>
    <t>SANTA MILANDINA GUZMAN BAEZ</t>
  </si>
  <si>
    <t>003-0031061-2</t>
  </si>
  <si>
    <t>VICTORINO RAMIREZ</t>
  </si>
  <si>
    <t>003-0030654-5</t>
  </si>
  <si>
    <t>TSS</t>
  </si>
  <si>
    <t>401-517078</t>
  </si>
  <si>
    <t>PAGO A LA SEGURIDAD SOCIAL CORRESPONDIENTE AL MES DE DICIEMBRE 2022</t>
  </si>
  <si>
    <t>FERRETERIA LOS COMPADRES</t>
  </si>
  <si>
    <t>PAGO DE FACTRA POR COMPRAS DE PINTURA PARA PINTAR E PARQUE CORRESPONDIENTE AL MES DE DICIEMBRE 2022</t>
  </si>
  <si>
    <t>LUIS MILANDI SANO GARCIA</t>
  </si>
  <si>
    <t>402-2067456-4</t>
  </si>
  <si>
    <t>PAGO POR ARREGLO DE FILTRO Y TAPO DE PINCHE CORRESPONDIENTE AL MES DE DICIEMBRE 2022</t>
  </si>
  <si>
    <t>WILLIAN JOE S.R.L</t>
  </si>
  <si>
    <t>130-119805</t>
  </si>
  <si>
    <t>PAGO POR FILTRO SAKURA Y UN CASTROL CORRESPONDIENTE A DICIEMBRE 2022</t>
  </si>
  <si>
    <t>ONETEL KDK</t>
  </si>
  <si>
    <t>13093123-2</t>
  </si>
  <si>
    <t>PAGO POR SERVICIOS DE INFORMATICA CORRESPONDIENTE A DICIEMBRE 2022</t>
  </si>
  <si>
    <t>AMANCIO GUZMAN BERNABEL</t>
  </si>
  <si>
    <t>003-0031062-0</t>
  </si>
  <si>
    <t>SEGUNDO PAGO DE 30% PARA REALIZACION DE OBRA DEL PRESUPUESTO PARTICIPATIVO DEL CENTRO CORRESPONDIENTE A DICIEMBRE 22</t>
  </si>
  <si>
    <t>VETERINARIA BRASIL SRL</t>
  </si>
  <si>
    <t>PAGO POR COMPRAS DE MATERIALES CORRESPONDIENTE A DICIEMBRE 2022</t>
  </si>
  <si>
    <t>FRANCELIS ROMAN SANTO POLANCO</t>
  </si>
  <si>
    <t>003-0117736-6</t>
  </si>
  <si>
    <t>PAGO POR SERVICIOS DE INTERNET A ESTA JUNTA CORRESPONDIENTE AL MES DE DICIEMBRE 2022</t>
  </si>
  <si>
    <t>ISIDRO CLAVEL BAUTISTA GONZALEZ</t>
  </si>
  <si>
    <t>003-0030239-5</t>
  </si>
  <si>
    <t>PAGO POR COMPRAS DE COMIDAS POR OPERATIVO DE LUZ CORRESPONDIENTE AL MES DE DICIEMBRE 2022</t>
  </si>
  <si>
    <t xml:space="preserve">SUPER ESTACION LA PRIMERA DEL SUR </t>
  </si>
  <si>
    <t>130-61818-6</t>
  </si>
  <si>
    <t>PAGO POR COMPRAS DE COMBUSTIBLE CORRESPONDIENTE A DICIEMBRE 2022</t>
  </si>
  <si>
    <t>GERAL ALEXANDR MARTES POLANCO</t>
  </si>
  <si>
    <t>402-2256331-0</t>
  </si>
  <si>
    <t>PAGO POR COMPRAS DE PIEZAS PARA VEHICULO CORRESPONDIENTE A DICIEMBRE 2022</t>
  </si>
  <si>
    <t>TERCER PAGO DEL 30% PARA REALIZACION DE OBRA DEL PRESUPUESTO PARTICIPATIVO DEL CENTRO CORRESPONDIENTE A DICIEMBRE 2022</t>
  </si>
  <si>
    <t>NELSON ANTONIO MENDEZ</t>
  </si>
  <si>
    <t>003-0031189-1</t>
  </si>
  <si>
    <t>JUAN EMILIO ROSARIO ROSARIO</t>
  </si>
  <si>
    <t>003-0070460-8</t>
  </si>
  <si>
    <t>PAGO POR COMPRAS DE COMIDAS U OTROS UTENCILIOS PARA NECESIDADES DE LA JUNTA Y AYUDAS A HOGARES CORRESPONDIENTE AL MES DE DICIEMBRE 2022</t>
  </si>
  <si>
    <t xml:space="preserve"> ordenes de  compras 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</si>
</sst>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D$&quot;* #,##0.00_);_(&quot;RD$&quot;* \(#,##0.00\);_(&quot;RD$&quot;* &quot;-&quot;??_);_(@_)"/>
    <numFmt numFmtId="165" formatCode="dd/mm/yyyy;@"/>
    <numFmt numFmtId="166" formatCode="_-[$RD$-1C0A]* #,##0.00_ ;_-[$RD$-1C0A]* \-#,##0.00\ ;_-[$RD$-1C0A]* &quot;-&quot;??_ ;_-@_ "/>
    <numFmt numFmtId="167" formatCode="_([$$-1C0A]* #,##0.00_);_([$$-1C0A]* \(#,##0.00\);_([$$-1C0A]* &quot;-&quot;??_);_(@_)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b/>
      <i/>
      <sz val="24"/>
      <color theme="1"/>
      <name val="Calibri (cuerpo)"/>
    </font>
    <font>
      <b/>
      <sz val="11"/>
      <name val="Calibri (cuerpo)"/>
    </font>
    <font>
      <b/>
      <sz val="12"/>
      <color theme="1"/>
      <name val="Calibri (cuerpo)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Calibri (cuerpo)"/>
    </font>
    <font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vertical="top"/>
    </xf>
    <xf numFmtId="0" fontId="7" fillId="0" borderId="0"/>
    <xf numFmtId="164" fontId="6" fillId="0" borderId="0" applyFont="0" applyFill="0" applyBorder="0" applyAlignment="0" applyProtection="0">
      <alignment vertical="top"/>
    </xf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164" fontId="9" fillId="2" borderId="2" xfId="3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165" fontId="10" fillId="0" borderId="4" xfId="1" applyNumberFormat="1" applyFont="1" applyBorder="1" applyAlignment="1">
      <alignment horizontal="center" vertical="center"/>
    </xf>
    <xf numFmtId="164" fontId="9" fillId="2" borderId="0" xfId="3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right" wrapText="1"/>
    </xf>
    <xf numFmtId="0" fontId="10" fillId="0" borderId="4" xfId="1" applyFont="1" applyBorder="1" applyAlignment="1">
      <alignment horizontal="left" vertical="center" wrapText="1"/>
    </xf>
    <xf numFmtId="166" fontId="10" fillId="0" borderId="4" xfId="1" applyNumberFormat="1" applyFont="1" applyBorder="1" applyAlignment="1">
      <alignment horizontal="right" vertical="center"/>
    </xf>
    <xf numFmtId="0" fontId="1" fillId="0" borderId="0" xfId="0" applyFont="1"/>
    <xf numFmtId="167" fontId="1" fillId="0" borderId="0" xfId="0" applyNumberFormat="1" applyFont="1"/>
  </cellXfs>
  <cellStyles count="4">
    <cellStyle name="Moneda 2" xfId="3" xr:uid="{01961125-1147-4D79-A366-5AC40519E7FA}"/>
    <cellStyle name="Normal" xfId="0" builtinId="0"/>
    <cellStyle name="Normal 4" xfId="1" xr:uid="{C7BE2680-90DB-4DC5-8EA7-264C9FAF2F6E}"/>
    <cellStyle name="Normal 4 2" xfId="2" xr:uid="{8F5C2D20-87F4-44D3-B4C9-DFA21B0B0B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1625" cy="895350"/>
    <xdr:pic>
      <xdr:nvPicPr>
        <xdr:cNvPr id="3" name="Imagen 2">
          <a:extLst>
            <a:ext uri="{FF2B5EF4-FFF2-40B4-BE49-F238E27FC236}">
              <a16:creationId xmlns:a16="http://schemas.microsoft.com/office/drawing/2014/main" id="{6B45B63E-3C82-45D1-A7CF-F0C2636B7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1625" cy="895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759F3-7574-4B3D-AF1C-D956B05766D8}">
  <dimension ref="A1:E41"/>
  <sheetViews>
    <sheetView tabSelected="1" workbookViewId="0"/>
  </sheetViews>
  <sheetFormatPr baseColWidth="10" defaultRowHeight="15"/>
  <cols>
    <col min="1" max="1" width="14" customWidth="1"/>
    <col min="2" max="2" width="50.7109375" customWidth="1"/>
    <col min="3" max="3" width="20.85546875" customWidth="1"/>
    <col min="4" max="4" width="64.28515625" customWidth="1"/>
    <col min="5" max="5" width="21.28515625" customWidth="1"/>
  </cols>
  <sheetData>
    <row r="1" spans="1:5" ht="30">
      <c r="A1" s="1"/>
      <c r="B1" s="2" t="s">
        <v>0</v>
      </c>
      <c r="C1" s="2"/>
      <c r="D1" s="2"/>
      <c r="E1" s="2"/>
    </row>
    <row r="2" spans="1:5" ht="15.75">
      <c r="A2" s="1"/>
      <c r="B2" s="3" t="s">
        <v>1</v>
      </c>
      <c r="C2" s="3"/>
      <c r="D2" s="3"/>
      <c r="E2" s="3"/>
    </row>
    <row r="3" spans="1:5" ht="15.75">
      <c r="A3" s="1"/>
      <c r="B3" s="4" t="s">
        <v>2</v>
      </c>
      <c r="C3" s="4"/>
      <c r="D3" s="4"/>
      <c r="E3" s="4"/>
    </row>
    <row r="4" spans="1:5" ht="16.5" thickBot="1">
      <c r="A4" s="1"/>
      <c r="B4" s="5" t="s">
        <v>76</v>
      </c>
      <c r="C4" s="5"/>
      <c r="D4" s="5"/>
      <c r="E4" s="5"/>
    </row>
    <row r="5" spans="1:5" ht="15.75">
      <c r="A5" s="6" t="s">
        <v>3</v>
      </c>
      <c r="B5" s="7" t="s">
        <v>4</v>
      </c>
      <c r="C5" s="7" t="s">
        <v>5</v>
      </c>
      <c r="D5" s="7" t="s">
        <v>6</v>
      </c>
      <c r="E5" s="8" t="s">
        <v>7</v>
      </c>
    </row>
    <row r="6" spans="1:5" ht="18.75">
      <c r="A6" s="9"/>
      <c r="B6" s="10"/>
      <c r="C6" s="10"/>
      <c r="D6" s="10"/>
      <c r="E6" s="11"/>
    </row>
    <row r="7" spans="1:5" ht="18.75">
      <c r="A7" s="9"/>
      <c r="B7" s="10"/>
      <c r="C7" s="10"/>
      <c r="D7" s="10"/>
      <c r="E7" s="11"/>
    </row>
    <row r="8" spans="1:5" ht="31.5">
      <c r="A8" s="9">
        <v>44900</v>
      </c>
      <c r="B8" s="10" t="s">
        <v>8</v>
      </c>
      <c r="C8" s="10" t="s">
        <v>9</v>
      </c>
      <c r="D8" s="10" t="s">
        <v>10</v>
      </c>
      <c r="E8" s="11">
        <v>4000</v>
      </c>
    </row>
    <row r="9" spans="1:5" ht="60" customHeight="1">
      <c r="A9" s="9">
        <v>44901</v>
      </c>
      <c r="B9" s="12" t="s">
        <v>11</v>
      </c>
      <c r="C9" s="13" t="s">
        <v>12</v>
      </c>
      <c r="D9" s="14" t="s">
        <v>13</v>
      </c>
      <c r="E9" s="15">
        <v>5000</v>
      </c>
    </row>
    <row r="10" spans="1:5" ht="60" customHeight="1">
      <c r="A10" s="9">
        <v>44900</v>
      </c>
      <c r="B10" s="12" t="s">
        <v>14</v>
      </c>
      <c r="C10" s="13" t="s">
        <v>15</v>
      </c>
      <c r="D10" s="14" t="s">
        <v>16</v>
      </c>
      <c r="E10" s="15">
        <v>95119.44</v>
      </c>
    </row>
    <row r="11" spans="1:5" ht="60" customHeight="1">
      <c r="A11" s="9">
        <v>44915</v>
      </c>
      <c r="B11" s="12" t="s">
        <v>14</v>
      </c>
      <c r="C11" s="13" t="s">
        <v>15</v>
      </c>
      <c r="D11" s="14" t="s">
        <v>17</v>
      </c>
      <c r="E11" s="15">
        <v>63503.1</v>
      </c>
    </row>
    <row r="12" spans="1:5" ht="86.25" customHeight="1">
      <c r="A12" s="9">
        <v>44915</v>
      </c>
      <c r="B12" s="12" t="s">
        <v>18</v>
      </c>
      <c r="C12" s="13" t="s">
        <v>19</v>
      </c>
      <c r="D12" s="14" t="s">
        <v>20</v>
      </c>
      <c r="E12" s="15">
        <v>3000</v>
      </c>
    </row>
    <row r="13" spans="1:5" ht="67.5" customHeight="1">
      <c r="A13" s="9">
        <v>44915</v>
      </c>
      <c r="B13" s="12" t="s">
        <v>21</v>
      </c>
      <c r="C13" s="13" t="s">
        <v>22</v>
      </c>
      <c r="D13" s="14" t="s">
        <v>20</v>
      </c>
      <c r="E13" s="15">
        <v>1500</v>
      </c>
    </row>
    <row r="14" spans="1:5" ht="356.25">
      <c r="A14" s="9">
        <v>44915</v>
      </c>
      <c r="B14" s="12" t="s">
        <v>23</v>
      </c>
      <c r="C14" s="13" t="s">
        <v>24</v>
      </c>
      <c r="D14" s="14" t="s">
        <v>20</v>
      </c>
      <c r="E14" s="15">
        <v>1500</v>
      </c>
    </row>
    <row r="15" spans="1:5" ht="356.25">
      <c r="A15" s="9">
        <v>44915</v>
      </c>
      <c r="B15" s="12" t="s">
        <v>25</v>
      </c>
      <c r="C15" s="13" t="s">
        <v>26</v>
      </c>
      <c r="D15" s="14" t="s">
        <v>20</v>
      </c>
      <c r="E15" s="15">
        <v>1500</v>
      </c>
    </row>
    <row r="16" spans="1:5" ht="356.25">
      <c r="A16" s="9">
        <v>44915</v>
      </c>
      <c r="B16" s="12" t="s">
        <v>27</v>
      </c>
      <c r="C16" s="13" t="s">
        <v>28</v>
      </c>
      <c r="D16" s="14" t="s">
        <v>20</v>
      </c>
      <c r="E16" s="15">
        <v>2000</v>
      </c>
    </row>
    <row r="17" spans="1:5" ht="356.25">
      <c r="A17" s="9">
        <v>44915</v>
      </c>
      <c r="B17" s="12" t="s">
        <v>29</v>
      </c>
      <c r="C17" s="13" t="s">
        <v>30</v>
      </c>
      <c r="D17" s="14" t="s">
        <v>20</v>
      </c>
      <c r="E17" s="15">
        <v>2500</v>
      </c>
    </row>
    <row r="18" spans="1:5" ht="356.25">
      <c r="A18" s="9">
        <v>44915</v>
      </c>
      <c r="B18" s="12" t="s">
        <v>31</v>
      </c>
      <c r="C18" s="13" t="s">
        <v>32</v>
      </c>
      <c r="D18" s="14" t="s">
        <v>20</v>
      </c>
      <c r="E18" s="15">
        <v>1500</v>
      </c>
    </row>
    <row r="19" spans="1:5" ht="356.25">
      <c r="A19" s="9">
        <v>44915</v>
      </c>
      <c r="B19" s="12" t="s">
        <v>33</v>
      </c>
      <c r="C19" s="13" t="s">
        <v>34</v>
      </c>
      <c r="D19" s="14" t="s">
        <v>20</v>
      </c>
      <c r="E19" s="15">
        <v>2000</v>
      </c>
    </row>
    <row r="20" spans="1:5" ht="356.25">
      <c r="A20" s="9">
        <v>44915</v>
      </c>
      <c r="B20" s="12" t="s">
        <v>35</v>
      </c>
      <c r="C20" s="13" t="s">
        <v>36</v>
      </c>
      <c r="D20" s="14" t="s">
        <v>20</v>
      </c>
      <c r="E20" s="15">
        <v>2000</v>
      </c>
    </row>
    <row r="21" spans="1:5" ht="356.25">
      <c r="A21" s="9">
        <v>44915</v>
      </c>
      <c r="B21" s="12" t="s">
        <v>37</v>
      </c>
      <c r="C21" s="13" t="s">
        <v>38</v>
      </c>
      <c r="D21" s="14" t="s">
        <v>20</v>
      </c>
      <c r="E21" s="15">
        <v>1500</v>
      </c>
    </row>
    <row r="22" spans="1:5" ht="243.75">
      <c r="A22" s="9">
        <v>44917</v>
      </c>
      <c r="B22" s="12" t="s">
        <v>39</v>
      </c>
      <c r="C22" s="13" t="s">
        <v>40</v>
      </c>
      <c r="D22" s="14" t="s">
        <v>41</v>
      </c>
      <c r="E22" s="15">
        <v>8929.6</v>
      </c>
    </row>
    <row r="23" spans="1:5" ht="375">
      <c r="A23" s="9">
        <v>44917</v>
      </c>
      <c r="B23" s="12" t="s">
        <v>42</v>
      </c>
      <c r="C23" s="13">
        <v>115024146</v>
      </c>
      <c r="D23" s="14" t="s">
        <v>43</v>
      </c>
      <c r="E23" s="15">
        <v>5450</v>
      </c>
    </row>
    <row r="24" spans="1:5" ht="300">
      <c r="A24" s="9">
        <v>44914</v>
      </c>
      <c r="B24" s="12" t="s">
        <v>44</v>
      </c>
      <c r="C24" s="13" t="s">
        <v>45</v>
      </c>
      <c r="D24" s="14" t="s">
        <v>46</v>
      </c>
      <c r="E24" s="15">
        <v>4850</v>
      </c>
    </row>
    <row r="25" spans="1:5" ht="243.75">
      <c r="A25" s="9">
        <v>44914</v>
      </c>
      <c r="B25" s="12" t="s">
        <v>47</v>
      </c>
      <c r="C25" s="13" t="s">
        <v>48</v>
      </c>
      <c r="D25" s="14" t="s">
        <v>49</v>
      </c>
      <c r="E25" s="15">
        <v>4350</v>
      </c>
    </row>
    <row r="26" spans="1:5" ht="243.75">
      <c r="A26" s="9">
        <v>44915</v>
      </c>
      <c r="B26" s="12" t="s">
        <v>39</v>
      </c>
      <c r="C26" s="13" t="s">
        <v>40</v>
      </c>
      <c r="D26" s="14" t="s">
        <v>41</v>
      </c>
      <c r="E26" s="15">
        <v>5700</v>
      </c>
    </row>
    <row r="27" spans="1:5" ht="243.75">
      <c r="A27" s="9">
        <v>44924</v>
      </c>
      <c r="B27" s="12" t="s">
        <v>11</v>
      </c>
      <c r="C27" s="13" t="s">
        <v>12</v>
      </c>
      <c r="D27" s="14" t="s">
        <v>13</v>
      </c>
      <c r="E27" s="15">
        <v>5000</v>
      </c>
    </row>
    <row r="28" spans="1:5" ht="243.75">
      <c r="A28" s="9">
        <v>44917</v>
      </c>
      <c r="B28" s="12" t="s">
        <v>50</v>
      </c>
      <c r="C28" s="13" t="s">
        <v>51</v>
      </c>
      <c r="D28" s="14" t="s">
        <v>52</v>
      </c>
      <c r="E28" s="15">
        <v>14000</v>
      </c>
    </row>
    <row r="29" spans="1:5" ht="356.25">
      <c r="A29" s="9">
        <v>44917</v>
      </c>
      <c r="B29" s="12" t="s">
        <v>53</v>
      </c>
      <c r="C29" s="13" t="s">
        <v>54</v>
      </c>
      <c r="D29" s="14" t="s">
        <v>20</v>
      </c>
      <c r="E29" s="15">
        <v>2000</v>
      </c>
    </row>
    <row r="30" spans="1:5" ht="409.5">
      <c r="A30" s="9">
        <v>44917</v>
      </c>
      <c r="B30" s="12" t="s">
        <v>14</v>
      </c>
      <c r="C30" s="13" t="s">
        <v>15</v>
      </c>
      <c r="D30" s="14" t="s">
        <v>55</v>
      </c>
      <c r="E30" s="15">
        <v>95254.65</v>
      </c>
    </row>
    <row r="31" spans="1:5" ht="225">
      <c r="A31" s="9">
        <v>44909</v>
      </c>
      <c r="B31" s="12" t="s">
        <v>56</v>
      </c>
      <c r="C31" s="13">
        <v>115024782</v>
      </c>
      <c r="D31" s="14" t="s">
        <v>57</v>
      </c>
      <c r="E31" s="15">
        <v>2427.58</v>
      </c>
    </row>
    <row r="32" spans="1:5" ht="300">
      <c r="A32" s="9">
        <v>44924</v>
      </c>
      <c r="B32" s="12" t="s">
        <v>58</v>
      </c>
      <c r="C32" s="13" t="s">
        <v>59</v>
      </c>
      <c r="D32" s="14" t="s">
        <v>60</v>
      </c>
      <c r="E32" s="15">
        <v>1500</v>
      </c>
    </row>
    <row r="33" spans="1:5" ht="318.75">
      <c r="A33" s="9">
        <v>44924</v>
      </c>
      <c r="B33" s="12" t="s">
        <v>61</v>
      </c>
      <c r="C33" s="13" t="s">
        <v>62</v>
      </c>
      <c r="D33" s="14" t="s">
        <v>63</v>
      </c>
      <c r="E33" s="15">
        <v>1020</v>
      </c>
    </row>
    <row r="34" spans="1:5" ht="225">
      <c r="A34" s="9">
        <v>44924</v>
      </c>
      <c r="B34" s="12" t="s">
        <v>64</v>
      </c>
      <c r="C34" s="13" t="s">
        <v>65</v>
      </c>
      <c r="D34" s="14" t="s">
        <v>66</v>
      </c>
      <c r="E34" s="15">
        <v>78554.84</v>
      </c>
    </row>
    <row r="35" spans="1:5" ht="262.5">
      <c r="A35" s="9">
        <v>44924</v>
      </c>
      <c r="B35" s="12" t="s">
        <v>67</v>
      </c>
      <c r="C35" s="13" t="s">
        <v>68</v>
      </c>
      <c r="D35" s="14" t="s">
        <v>69</v>
      </c>
      <c r="E35" s="15">
        <v>1385</v>
      </c>
    </row>
    <row r="36" spans="1:5" ht="409.5">
      <c r="A36" s="9">
        <v>44924</v>
      </c>
      <c r="B36" s="12" t="s">
        <v>14</v>
      </c>
      <c r="C36" s="13" t="s">
        <v>15</v>
      </c>
      <c r="D36" s="14" t="s">
        <v>70</v>
      </c>
      <c r="E36" s="15">
        <v>95254.65</v>
      </c>
    </row>
    <row r="37" spans="1:5" ht="225">
      <c r="A37" s="9">
        <v>44924</v>
      </c>
      <c r="B37" s="12" t="s">
        <v>71</v>
      </c>
      <c r="C37" s="13" t="s">
        <v>72</v>
      </c>
      <c r="D37" s="14" t="s">
        <v>57</v>
      </c>
      <c r="E37" s="15">
        <v>8000</v>
      </c>
    </row>
    <row r="38" spans="1:5" ht="409.5">
      <c r="A38" s="9">
        <v>44924</v>
      </c>
      <c r="B38" s="12" t="s">
        <v>73</v>
      </c>
      <c r="C38" s="13" t="s">
        <v>74</v>
      </c>
      <c r="D38" s="14" t="s">
        <v>75</v>
      </c>
      <c r="E38" s="15">
        <v>13430</v>
      </c>
    </row>
    <row r="41" spans="1:5">
      <c r="A41" s="16" t="s">
        <v>7</v>
      </c>
      <c r="E41" s="17">
        <f>SUM(E8:E40)</f>
        <v>533728.8600000001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A21B16321</dc:creator>
  <cp:lastModifiedBy>A21B16321</cp:lastModifiedBy>
  <dcterms:created xsi:type="dcterms:W3CDTF">2023-01-06T13:50:01Z</dcterms:created>
  <dcterms:modified xsi:type="dcterms:W3CDTF">2023-01-06T13:52:31Z</dcterms:modified>
</cp:coreProperties>
</file>