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xr:revisionPtr revIDLastSave="0" documentId="13_ncr:1_{A14917FD-F138-4F2E-85C7-4013ECD6997D}" xr6:coauthVersionLast="47" xr6:coauthVersionMax="47" xr10:uidLastSave="{00000000-0000-0000-0000-000000000000}"/>
  <bookViews>
    <workbookView xWindow="-120" yWindow="-120" windowWidth="20730" windowHeight="11160" xr2:uid="{BFA36A7F-B808-4A38-BD22-9D5D98A7CAC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556139CA-6665-4EB1-AAF5-BF40A108E003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B5" authorId="0" shapeId="0" xr:uid="{4F6BFABC-6A7E-42F7-AD0F-75457F226D73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C5" authorId="0" shapeId="0" xr:uid="{8EC4F784-7052-470C-A5FD-ED1A4C48580D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B1FA5B1E-0425-4075-99B0-FEA056167BF8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FA5D95C6-87E6-406A-97ED-D251A48E6743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<sst xmlns="http://schemas.openxmlformats.org/spreadsheetml/2006/main" count="108" uniqueCount="79">
  <si>
    <t>JUNTA MUNICIPAL EL CARRETON</t>
  </si>
  <si>
    <t>C/Duarte #20 Distrito Municipal el Carretón Bani Provincia Peravia Republica Dominicana.Tel:829-310-9986 Cel:829-643-1453</t>
  </si>
  <si>
    <t>UNIDAD DE COMPRAS Y CONTRATACIONES</t>
  </si>
  <si>
    <t>FECHA</t>
  </si>
  <si>
    <t>PROVEEDOR</t>
  </si>
  <si>
    <t>RNC / CÉDULA</t>
  </si>
  <si>
    <t>CONCEPTO</t>
  </si>
  <si>
    <t>TOTAL</t>
  </si>
  <si>
    <t>COLECTOR DE IMPUESTOS INTERNO</t>
  </si>
  <si>
    <t>RETENCION DE ITEBIS</t>
  </si>
  <si>
    <t>FRANCELIS ROMAN SANTOS POLANCO</t>
  </si>
  <si>
    <t>003-0117736-6</t>
  </si>
  <si>
    <t>PAGO POR SERVICIOS DE  INTERNET EN ESTA JUNTA MUNICIPAL  DE SEPTIEMBRE CORRESPONDIENTE AL MES DE OCTUBRE 2022</t>
  </si>
  <si>
    <t>SANTO FELIX MENDEZ CARMONA</t>
  </si>
  <si>
    <t>003-0085431-2</t>
  </si>
  <si>
    <t>PAGO POR REPOSICION PARA ARREGLO DEL GREDA CORRESPONDIENTE AL MES DE OCTUBRE 2022</t>
  </si>
  <si>
    <t>LUIS MILANDI SANO</t>
  </si>
  <si>
    <t>402-2067456-4</t>
  </si>
  <si>
    <t>PAGO POR COMPRA DE UNA GOMA PARA AYUDA CORRESPONDIENTE AL MES DE OCTUBRE 2022</t>
  </si>
  <si>
    <t>WILLIAM JOE S.R.L</t>
  </si>
  <si>
    <t>130-11980-5</t>
  </si>
  <si>
    <t>PAGO POR COMPRA DE UN RING 24 FINO Y UNA VALBULA CORRESPONDIENTE AL MES DE OCTUBRE 2022</t>
  </si>
  <si>
    <t>DANIEL MARTINEZ GUERRERO</t>
  </si>
  <si>
    <t>003-0118744-9</t>
  </si>
  <si>
    <t>PAGO POR REFRIGERIO QUE SE REALIZO PARA ENTREGA DE UN MOTOR PARA EL CUARTEL CORRESPONDIENTE AL MES DE OCTUBRE 2022</t>
  </si>
  <si>
    <t>TSS</t>
  </si>
  <si>
    <t>PAGO POR SEGURO DE SALUD CORRESPONDIENTE AL MES DE OCTUBRE 2022</t>
  </si>
  <si>
    <t xml:space="preserve">YUNI ALBERTO BERNABEL AYBAR </t>
  </si>
  <si>
    <t>002-0017093-4</t>
  </si>
  <si>
    <t>PAGO POR REPOSICION DE UN TUBO CORRESPODIENTE AL MES DE OCTUBRE 2022</t>
  </si>
  <si>
    <t>OSNER BERNABEL HERNANDEZ</t>
  </si>
  <si>
    <t>003-0330859-0</t>
  </si>
  <si>
    <t>PAGO DE ARREGLO DEL PUESTE DEL AGUATE , DE ESTA COMUIDAD CORRESPONDIENTE AL MES DE OCTUBRE 2022</t>
  </si>
  <si>
    <t>13/10/222</t>
  </si>
  <si>
    <t>SANTO EDUARDO MENDEZ ARIAS</t>
  </si>
  <si>
    <t>003-0115975-2</t>
  </si>
  <si>
    <t>PULIO BERNABEL HERNANDEZ</t>
  </si>
  <si>
    <t>003-0030252-8</t>
  </si>
  <si>
    <t xml:space="preserve">SANTO ANTONIO BAUTISTA </t>
  </si>
  <si>
    <t>0030030840-0</t>
  </si>
  <si>
    <t>JUNIOR STARLIN MADE CARRERA</t>
  </si>
  <si>
    <t>402-2771827-3</t>
  </si>
  <si>
    <t>VETERINARIA BRASIL SRL</t>
  </si>
  <si>
    <t>PAGO DE COMPRAS DE MATERIALES  GASTABLE PARA OFICINA DE ESTA JUNTA MUNCIPAL EL CARRETON CORRESPONDIENTE A OCTUBRE 2022</t>
  </si>
  <si>
    <t>FERRETERIA LOS COMPADRES SRL</t>
  </si>
  <si>
    <t>PAGO POR COMPRAS DE MATERIALES PARA AYUDAS CORRESPONDIENTE AL MES DE OCTUBRE 2022</t>
  </si>
  <si>
    <t>003-0030859-0</t>
  </si>
  <si>
    <t>PRIMER PAGO DEL 20% PARA LA COSTRUCCION DE ACERAS Y CONTENES EN LA OBRA DE LOS ALENDRAS CORRESPONDIENTE A OCTUBRE 2022</t>
  </si>
  <si>
    <t>PAGO POR SERVICIOS DE  INTERNET EN ESTA JUNTA MUNICIPAL CORRESPONDIENTE AL MES DE OCTUBRE 2022</t>
  </si>
  <si>
    <t>PAGO FINAL DE ARREGLO DEL PUESTE DEL AGUACATE CORRESPONDIENTE AL MES DE OCTUBRE DEL 2022</t>
  </si>
  <si>
    <t>JOSE ALTAGRACIA LUBO ARIAS</t>
  </si>
  <si>
    <t>003-0057941-4</t>
  </si>
  <si>
    <t>FREDDY ISAIAS CASSO SORIANO</t>
  </si>
  <si>
    <t>010-0007357-5</t>
  </si>
  <si>
    <t>JOSE ALTAGRACIA ARIAS</t>
  </si>
  <si>
    <t>GERAL ALEXANDER MARTES POLANCO</t>
  </si>
  <si>
    <t>402-2256331-0</t>
  </si>
  <si>
    <t>PAGO POR COMPRA DE GOMA DE MOTOR PARA AYUDA CORRESPONDIENTE AL MES DE OCTUBRE 2022</t>
  </si>
  <si>
    <t>ONETELKDK</t>
  </si>
  <si>
    <t>130-931232</t>
  </si>
  <si>
    <t>PAGO POR SERVICIOS PROFESIONALES Y TCNICOS CORRESPONDIENTE AL MES DE OCTUBRE 2022</t>
  </si>
  <si>
    <t>INGARBEN, SRL</t>
  </si>
  <si>
    <t>131-96752-3</t>
  </si>
  <si>
    <t>PAGO FINAL DEL 50% DE PRESUPUESTO DE 3,100,041.17 PARA REALIZACION DE ACERAS Y CONTENES EN TODO EL DISTRITO CON FONDOS RECIBIDO DE LA LIGA MUNICIPAL CORRESPONDIENTE AL MES DE OCTUBRE 2022</t>
  </si>
  <si>
    <t>JUAN EMILIO ROSARIO ROSARIO</t>
  </si>
  <si>
    <t>003-0070460-8</t>
  </si>
  <si>
    <t>PAGO POR SUMINISTRO DE LIMPIEZA , CAFÉ Y ALIMENTOS PARA AYUDAS Y USO DE LA COCINA DE LA JUNTA MUNCIPAL CORRESPONDIENTE AL MES DE NOVIEMBRE 2022</t>
  </si>
  <si>
    <t>PAGO POR ASISTENTE D LA DIRECTORA CORRESPONDIENTE AL MES DE OCTUBRE 2022</t>
  </si>
  <si>
    <t>PAGO POR REPOSICION DE TAPE DE PINCHE DEL GREDA CORRESPONDIENTE AL MES DE OCTUBRE 2022</t>
  </si>
  <si>
    <t>MANUEL ALEJANDRO CARMONA SORIANO</t>
  </si>
  <si>
    <t>003-0050365-3</t>
  </si>
  <si>
    <t>PAGO POR COPIAS DE INFORMES PARA LLEVAR A INSTITUCIONES CORRESPONDIENTE AL MES DE OCTUBRE 2022</t>
  </si>
  <si>
    <t>NELSON ANTONIO MENDEZ</t>
  </si>
  <si>
    <t>003-0031189-1</t>
  </si>
  <si>
    <t>SEGUNDO ´PAGO DEL 30% PARA COSTRUCCION DE ACERAS EN EL SECTOR LAS ALMENDRAS CORRESPONDIENTE AL MES DE OCTUBRE 2022</t>
  </si>
  <si>
    <t>WILLY ALEXANDER MONTAS MENDEZ</t>
  </si>
  <si>
    <t>003-0106265-9</t>
  </si>
  <si>
    <t>PAGO POR ARREGLO DE COMPUTADORA DEL DEPARTAMENTO DE TESORRIA CORRESPONDIENTE AL MES DE OCTUBRE 2022</t>
  </si>
  <si>
    <t>ordenes  de compras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</si>
</sst>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D$&quot;* #,##0.00_);_(&quot;RD$&quot;* \(#,##0.00\);_(&quot;RD$&quot;* &quot;-&quot;??_);_(@_)"/>
    <numFmt numFmtId="165" formatCode="dd/mm/yyyy;@"/>
    <numFmt numFmtId="166" formatCode="_-[$RD$-1C0A]* #,##0.00_ ;_-[$RD$-1C0A]* \-#,##0.00\ ;_-[$RD$-1C0A]* &quot;-&quot;??_ ;_-@_ "/>
    <numFmt numFmtId="167" formatCode="_([$$-1C0A]* #,##0.00_);_([$$-1C0A]* \(#,##0.00\);_([$$-1C0A]* &quot;-&quot;??_);_(@_)"/>
  </numFmts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b/>
      <i/>
      <sz val="24"/>
      <color theme="1"/>
      <name val="Calibri (cuerpo)"/>
    </font>
    <font>
      <b/>
      <sz val="11"/>
      <name val="Calibri (cuerpo)"/>
    </font>
    <font>
      <b/>
      <sz val="12"/>
      <color theme="1"/>
      <name val="Calibri (cuerpo)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Calibri (cuerpo)"/>
    </font>
    <font>
      <sz val="14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>
      <alignment vertical="top"/>
    </xf>
    <xf numFmtId="0" fontId="7" fillId="0" borderId="0"/>
    <xf numFmtId="164" fontId="6" fillId="0" borderId="0" applyFont="0" applyFill="0" applyBorder="0" applyAlignment="0" applyProtection="0">
      <alignment vertical="top"/>
    </xf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164" fontId="9" fillId="2" borderId="2" xfId="3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5" fontId="10" fillId="0" borderId="4" xfId="1" applyNumberFormat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right" wrapText="1"/>
    </xf>
    <xf numFmtId="0" fontId="10" fillId="0" borderId="4" xfId="1" applyFont="1" applyBorder="1" applyAlignment="1">
      <alignment horizontal="left" vertical="center" wrapText="1"/>
    </xf>
    <xf numFmtId="166" fontId="10" fillId="0" borderId="4" xfId="1" applyNumberFormat="1" applyFont="1" applyBorder="1" applyAlignment="1">
      <alignment horizontal="right" vertical="center"/>
    </xf>
    <xf numFmtId="0" fontId="1" fillId="0" borderId="0" xfId="0" applyFont="1"/>
    <xf numFmtId="167" fontId="11" fillId="0" borderId="0" xfId="0" applyNumberFormat="1" applyFont="1"/>
    <xf numFmtId="165" fontId="10" fillId="0" borderId="5" xfId="1" applyNumberFormat="1" applyFont="1" applyBorder="1" applyAlignment="1">
      <alignment horizontal="center" vertical="center"/>
    </xf>
    <xf numFmtId="164" fontId="9" fillId="2" borderId="4" xfId="3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0" fillId="0" borderId="4" xfId="0" applyBorder="1"/>
    <xf numFmtId="0" fontId="10" fillId="0" borderId="5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right" wrapText="1"/>
    </xf>
    <xf numFmtId="0" fontId="10" fillId="0" borderId="5" xfId="1" applyFont="1" applyBorder="1" applyAlignment="1">
      <alignment horizontal="left" vertical="center" wrapText="1"/>
    </xf>
    <xf numFmtId="166" fontId="10" fillId="0" borderId="5" xfId="1" applyNumberFormat="1" applyFont="1" applyBorder="1" applyAlignment="1">
      <alignment horizontal="right" vertical="center"/>
    </xf>
  </cellXfs>
  <cellStyles count="4">
    <cellStyle name="Moneda 2" xfId="3" xr:uid="{C7C76C96-1EA9-44DF-9E3C-2582A76297D0}"/>
    <cellStyle name="Normal" xfId="0" builtinId="0"/>
    <cellStyle name="Normal 4" xfId="1" xr:uid="{7D676500-1AC1-400E-A58B-A9882C932F5E}"/>
    <cellStyle name="Normal 4 2" xfId="2" xr:uid="{29A133AD-01E8-4808-82A2-EC3FF397A8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92DDC-A05D-4955-A5A5-DCF86A40AD15}">
  <dimension ref="A1:F45"/>
  <sheetViews>
    <sheetView tabSelected="1" workbookViewId="0">
      <selection activeCell="A8" sqref="A8:XFD8"/>
    </sheetView>
  </sheetViews>
  <sheetFormatPr baseColWidth="10" defaultRowHeight="15"/>
  <cols>
    <col min="1" max="1" width="19.85546875" customWidth="1"/>
    <col min="2" max="2" width="46.140625" customWidth="1"/>
    <col min="3" max="3" width="24.7109375" customWidth="1"/>
    <col min="4" max="4" width="65.140625" customWidth="1"/>
    <col min="5" max="5" width="21.85546875" customWidth="1"/>
  </cols>
  <sheetData>
    <row r="1" spans="1:6" ht="30">
      <c r="A1" s="1"/>
      <c r="B1" s="2" t="s">
        <v>0</v>
      </c>
      <c r="C1" s="2"/>
      <c r="D1" s="2"/>
      <c r="E1" s="2"/>
    </row>
    <row r="2" spans="1:6" ht="15.75">
      <c r="A2" s="1"/>
      <c r="B2" s="3" t="s">
        <v>1</v>
      </c>
      <c r="C2" s="3"/>
      <c r="D2" s="3"/>
      <c r="E2" s="3"/>
    </row>
    <row r="3" spans="1:6" ht="15.75">
      <c r="A3" s="1"/>
      <c r="B3" s="4" t="s">
        <v>2</v>
      </c>
      <c r="C3" s="4"/>
      <c r="D3" s="4"/>
      <c r="E3" s="4"/>
    </row>
    <row r="4" spans="1:6" ht="16.5" thickBot="1">
      <c r="A4" s="1"/>
      <c r="B4" s="5" t="s">
        <v>78</v>
      </c>
      <c r="C4" s="5"/>
      <c r="D4" s="5"/>
      <c r="E4" s="5"/>
    </row>
    <row r="5" spans="1:6" ht="15.75">
      <c r="A5" s="6" t="s">
        <v>3</v>
      </c>
      <c r="B5" s="7" t="s">
        <v>4</v>
      </c>
      <c r="C5" s="7" t="s">
        <v>5</v>
      </c>
      <c r="D5" s="7" t="s">
        <v>6</v>
      </c>
      <c r="E5" s="8" t="s">
        <v>7</v>
      </c>
      <c r="F5" s="9"/>
    </row>
    <row r="6" spans="1:6" s="21" customFormat="1" ht="18.75">
      <c r="A6" s="10"/>
      <c r="B6" s="18"/>
      <c r="C6" s="18"/>
      <c r="D6" s="18"/>
      <c r="E6" s="19"/>
      <c r="F6" s="20"/>
    </row>
    <row r="7" spans="1:6" s="21" customFormat="1" ht="18.75">
      <c r="A7" s="10"/>
      <c r="B7" s="18"/>
      <c r="C7" s="18"/>
      <c r="D7" s="18"/>
      <c r="E7" s="19"/>
      <c r="F7" s="20"/>
    </row>
    <row r="8" spans="1:6" s="21" customFormat="1" ht="18.75">
      <c r="A8" s="10">
        <v>44840</v>
      </c>
      <c r="B8" s="18" t="s">
        <v>8</v>
      </c>
      <c r="C8" s="18">
        <v>499999984</v>
      </c>
      <c r="D8" s="18" t="s">
        <v>9</v>
      </c>
      <c r="E8" s="19">
        <v>10265.26</v>
      </c>
      <c r="F8" s="20"/>
    </row>
    <row r="9" spans="1:6" ht="76.5" customHeight="1">
      <c r="A9" s="17">
        <v>44840</v>
      </c>
      <c r="B9" s="22" t="s">
        <v>10</v>
      </c>
      <c r="C9" s="23" t="s">
        <v>11</v>
      </c>
      <c r="D9" s="24" t="s">
        <v>12</v>
      </c>
      <c r="E9" s="25">
        <v>2500</v>
      </c>
    </row>
    <row r="10" spans="1:6" ht="76.5" customHeight="1">
      <c r="A10" s="10">
        <v>44844</v>
      </c>
      <c r="B10" s="11" t="s">
        <v>13</v>
      </c>
      <c r="C10" s="12" t="s">
        <v>14</v>
      </c>
      <c r="D10" s="13" t="s">
        <v>15</v>
      </c>
      <c r="E10" s="14">
        <v>4000</v>
      </c>
    </row>
    <row r="11" spans="1:6" ht="76.5" customHeight="1">
      <c r="A11" s="10">
        <v>44844</v>
      </c>
      <c r="B11" s="11" t="s">
        <v>16</v>
      </c>
      <c r="C11" s="12" t="s">
        <v>17</v>
      </c>
      <c r="D11" s="13" t="s">
        <v>18</v>
      </c>
      <c r="E11" s="14">
        <v>3400</v>
      </c>
    </row>
    <row r="12" spans="1:6" ht="76.5" customHeight="1">
      <c r="A12" s="10">
        <v>44844</v>
      </c>
      <c r="B12" s="11" t="s">
        <v>19</v>
      </c>
      <c r="C12" s="12" t="s">
        <v>20</v>
      </c>
      <c r="D12" s="13" t="s">
        <v>21</v>
      </c>
      <c r="E12" s="14">
        <v>1000</v>
      </c>
    </row>
    <row r="13" spans="1:6" ht="409.5">
      <c r="A13" s="10">
        <v>44844</v>
      </c>
      <c r="B13" s="11" t="s">
        <v>22</v>
      </c>
      <c r="C13" s="12" t="s">
        <v>23</v>
      </c>
      <c r="D13" s="13" t="s">
        <v>24</v>
      </c>
      <c r="E13" s="14">
        <v>720</v>
      </c>
    </row>
    <row r="14" spans="1:6" ht="225">
      <c r="A14" s="10">
        <v>44854</v>
      </c>
      <c r="B14" s="11" t="s">
        <v>25</v>
      </c>
      <c r="C14" s="12">
        <v>401517078</v>
      </c>
      <c r="D14" s="13" t="s">
        <v>26</v>
      </c>
      <c r="E14" s="14">
        <v>4159</v>
      </c>
    </row>
    <row r="15" spans="1:6" ht="225">
      <c r="A15" s="10">
        <v>44847</v>
      </c>
      <c r="B15" s="11" t="s">
        <v>27</v>
      </c>
      <c r="C15" s="12" t="s">
        <v>28</v>
      </c>
      <c r="D15" s="13" t="s">
        <v>29</v>
      </c>
      <c r="E15" s="14">
        <v>5000</v>
      </c>
    </row>
    <row r="16" spans="1:6" ht="337.5">
      <c r="A16" s="10">
        <v>44847</v>
      </c>
      <c r="B16" s="11" t="s">
        <v>30</v>
      </c>
      <c r="C16" s="12" t="s">
        <v>31</v>
      </c>
      <c r="D16" s="13" t="s">
        <v>32</v>
      </c>
      <c r="E16" s="14">
        <v>8000</v>
      </c>
    </row>
    <row r="17" spans="1:5" ht="337.5">
      <c r="A17" s="10" t="s">
        <v>33</v>
      </c>
      <c r="B17" s="11" t="s">
        <v>34</v>
      </c>
      <c r="C17" s="12" t="s">
        <v>35</v>
      </c>
      <c r="D17" s="13" t="s">
        <v>32</v>
      </c>
      <c r="E17" s="14">
        <v>3000</v>
      </c>
    </row>
    <row r="18" spans="1:5" ht="337.5">
      <c r="A18" s="10">
        <v>44851</v>
      </c>
      <c r="B18" s="11" t="s">
        <v>36</v>
      </c>
      <c r="C18" s="12" t="s">
        <v>37</v>
      </c>
      <c r="D18" s="13" t="s">
        <v>32</v>
      </c>
      <c r="E18" s="14">
        <v>2000</v>
      </c>
    </row>
    <row r="19" spans="1:5" ht="337.5">
      <c r="A19" s="10">
        <v>44847</v>
      </c>
      <c r="B19" s="11" t="s">
        <v>38</v>
      </c>
      <c r="C19" s="12" t="s">
        <v>39</v>
      </c>
      <c r="D19" s="13" t="s">
        <v>32</v>
      </c>
      <c r="E19" s="14">
        <v>3000</v>
      </c>
    </row>
    <row r="20" spans="1:5" ht="337.5">
      <c r="A20" s="10">
        <v>44847</v>
      </c>
      <c r="B20" s="11" t="s">
        <v>40</v>
      </c>
      <c r="C20" s="12" t="s">
        <v>41</v>
      </c>
      <c r="D20" s="13" t="s">
        <v>32</v>
      </c>
      <c r="E20" s="14">
        <v>2000</v>
      </c>
    </row>
    <row r="21" spans="1:5" ht="409.5">
      <c r="A21" s="10">
        <v>44854</v>
      </c>
      <c r="B21" s="11" t="s">
        <v>42</v>
      </c>
      <c r="C21" s="12">
        <v>115024782</v>
      </c>
      <c r="D21" s="13" t="s">
        <v>43</v>
      </c>
      <c r="E21" s="14">
        <v>4151.3100000000004</v>
      </c>
    </row>
    <row r="22" spans="1:5" ht="300">
      <c r="A22" s="10">
        <v>44854</v>
      </c>
      <c r="B22" s="11" t="s">
        <v>44</v>
      </c>
      <c r="C22" s="12">
        <v>115024146</v>
      </c>
      <c r="D22" s="13" t="s">
        <v>45</v>
      </c>
      <c r="E22" s="14">
        <v>10525</v>
      </c>
    </row>
    <row r="23" spans="1:5" ht="409.5">
      <c r="A23" s="10">
        <v>44854</v>
      </c>
      <c r="B23" s="11" t="s">
        <v>30</v>
      </c>
      <c r="C23" s="12" t="s">
        <v>46</v>
      </c>
      <c r="D23" s="13" t="s">
        <v>47</v>
      </c>
      <c r="E23" s="14">
        <v>48733.73</v>
      </c>
    </row>
    <row r="24" spans="1:5" ht="225">
      <c r="A24" s="10">
        <v>44854</v>
      </c>
      <c r="B24" s="11" t="s">
        <v>25</v>
      </c>
      <c r="C24" s="12">
        <v>401517078</v>
      </c>
      <c r="D24" s="13" t="s">
        <v>26</v>
      </c>
      <c r="E24" s="14">
        <v>8290.6</v>
      </c>
    </row>
    <row r="25" spans="1:5" ht="318.75">
      <c r="A25" s="10">
        <v>44855</v>
      </c>
      <c r="B25" s="11" t="s">
        <v>10</v>
      </c>
      <c r="C25" s="12" t="s">
        <v>11</v>
      </c>
      <c r="D25" s="13" t="s">
        <v>48</v>
      </c>
      <c r="E25" s="14">
        <v>2500</v>
      </c>
    </row>
    <row r="26" spans="1:5" ht="318.75">
      <c r="A26" s="10">
        <v>44855</v>
      </c>
      <c r="B26" s="11" t="s">
        <v>40</v>
      </c>
      <c r="C26" s="12" t="s">
        <v>41</v>
      </c>
      <c r="D26" s="13" t="s">
        <v>49</v>
      </c>
      <c r="E26" s="14">
        <v>2000</v>
      </c>
    </row>
    <row r="27" spans="1:5" ht="318.75">
      <c r="A27" s="10">
        <v>44855</v>
      </c>
      <c r="B27" s="11" t="s">
        <v>34</v>
      </c>
      <c r="C27" s="12" t="s">
        <v>35</v>
      </c>
      <c r="D27" s="13" t="s">
        <v>49</v>
      </c>
      <c r="E27" s="14">
        <v>2000</v>
      </c>
    </row>
    <row r="28" spans="1:5" ht="318.75">
      <c r="A28" s="10">
        <v>44855</v>
      </c>
      <c r="B28" s="11" t="s">
        <v>30</v>
      </c>
      <c r="C28" s="12" t="s">
        <v>46</v>
      </c>
      <c r="D28" s="13" t="s">
        <v>49</v>
      </c>
      <c r="E28" s="14">
        <v>4000</v>
      </c>
    </row>
    <row r="29" spans="1:5" ht="318.75">
      <c r="A29" s="10">
        <v>44855</v>
      </c>
      <c r="B29" s="11" t="s">
        <v>50</v>
      </c>
      <c r="C29" s="12" t="s">
        <v>51</v>
      </c>
      <c r="D29" s="13" t="s">
        <v>49</v>
      </c>
      <c r="E29" s="14">
        <v>2600</v>
      </c>
    </row>
    <row r="30" spans="1:5" ht="318.75">
      <c r="A30" s="10">
        <v>44855</v>
      </c>
      <c r="B30" s="11" t="s">
        <v>52</v>
      </c>
      <c r="C30" s="12" t="s">
        <v>53</v>
      </c>
      <c r="D30" s="13" t="s">
        <v>49</v>
      </c>
      <c r="E30" s="14">
        <v>3600</v>
      </c>
    </row>
    <row r="31" spans="1:5" ht="318.75">
      <c r="A31" s="10">
        <v>44855</v>
      </c>
      <c r="B31" s="11" t="s">
        <v>54</v>
      </c>
      <c r="C31" s="12" t="s">
        <v>51</v>
      </c>
      <c r="D31" s="13" t="s">
        <v>49</v>
      </c>
      <c r="E31" s="14">
        <v>1000</v>
      </c>
    </row>
    <row r="32" spans="1:5" ht="300">
      <c r="A32" s="10">
        <v>44855</v>
      </c>
      <c r="B32" s="11" t="s">
        <v>55</v>
      </c>
      <c r="C32" s="12" t="s">
        <v>56</v>
      </c>
      <c r="D32" s="13" t="s">
        <v>57</v>
      </c>
      <c r="E32" s="14">
        <v>1100</v>
      </c>
    </row>
    <row r="33" spans="1:5" ht="300">
      <c r="A33" s="10">
        <v>44855</v>
      </c>
      <c r="B33" s="11" t="s">
        <v>58</v>
      </c>
      <c r="C33" s="12" t="s">
        <v>59</v>
      </c>
      <c r="D33" s="13" t="s">
        <v>60</v>
      </c>
      <c r="E33" s="14">
        <v>14000</v>
      </c>
    </row>
    <row r="34" spans="1:5" ht="409.5">
      <c r="A34" s="10">
        <v>44855</v>
      </c>
      <c r="B34" s="11" t="s">
        <v>61</v>
      </c>
      <c r="C34" s="12" t="s">
        <v>62</v>
      </c>
      <c r="D34" s="13" t="s">
        <v>63</v>
      </c>
      <c r="E34" s="14">
        <v>1508937.71</v>
      </c>
    </row>
    <row r="35" spans="1:5" ht="409.5">
      <c r="A35" s="10">
        <v>44855</v>
      </c>
      <c r="B35" s="11" t="s">
        <v>64</v>
      </c>
      <c r="C35" s="12" t="s">
        <v>65</v>
      </c>
      <c r="D35" s="13" t="s">
        <v>66</v>
      </c>
      <c r="E35" s="14">
        <v>18345</v>
      </c>
    </row>
    <row r="36" spans="1:5" ht="262.5">
      <c r="A36" s="10">
        <v>44855</v>
      </c>
      <c r="B36" s="11" t="s">
        <v>13</v>
      </c>
      <c r="C36" s="12" t="s">
        <v>14</v>
      </c>
      <c r="D36" s="13" t="s">
        <v>67</v>
      </c>
      <c r="E36" s="14">
        <v>5000</v>
      </c>
    </row>
    <row r="37" spans="1:5" ht="318.75">
      <c r="A37" s="10">
        <v>44858</v>
      </c>
      <c r="B37" s="11" t="s">
        <v>27</v>
      </c>
      <c r="C37" s="12" t="s">
        <v>28</v>
      </c>
      <c r="D37" s="13" t="s">
        <v>68</v>
      </c>
      <c r="E37" s="14">
        <v>2000</v>
      </c>
    </row>
    <row r="38" spans="1:5" ht="356.25">
      <c r="A38" s="10">
        <v>44858</v>
      </c>
      <c r="B38" s="11" t="s">
        <v>69</v>
      </c>
      <c r="C38" s="12" t="s">
        <v>70</v>
      </c>
      <c r="D38" s="13" t="s">
        <v>71</v>
      </c>
      <c r="E38" s="14">
        <v>2725</v>
      </c>
    </row>
    <row r="39" spans="1:5" ht="300">
      <c r="A39" s="10">
        <v>44859</v>
      </c>
      <c r="B39" s="11" t="s">
        <v>72</v>
      </c>
      <c r="C39" s="12" t="s">
        <v>73</v>
      </c>
      <c r="D39" s="13" t="s">
        <v>45</v>
      </c>
      <c r="E39" s="14">
        <v>37521</v>
      </c>
    </row>
    <row r="40" spans="1:5" ht="409.5">
      <c r="A40" s="10">
        <v>44865</v>
      </c>
      <c r="B40" s="11" t="s">
        <v>30</v>
      </c>
      <c r="C40" s="12" t="s">
        <v>46</v>
      </c>
      <c r="D40" s="13" t="s">
        <v>74</v>
      </c>
      <c r="E40" s="14">
        <v>73100</v>
      </c>
    </row>
    <row r="41" spans="1:5" ht="356.25">
      <c r="A41" s="10">
        <v>44865</v>
      </c>
      <c r="B41" s="11" t="s">
        <v>75</v>
      </c>
      <c r="C41" s="12" t="s">
        <v>76</v>
      </c>
      <c r="D41" s="13" t="s">
        <v>77</v>
      </c>
      <c r="E41" s="14">
        <v>1500</v>
      </c>
    </row>
    <row r="45" spans="1:5">
      <c r="A45" s="15" t="s">
        <v>7</v>
      </c>
      <c r="E45" s="16">
        <f>SUM(E7:E44)</f>
        <v>1802673.6099999999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A21B16321</dc:creator>
  <cp:lastModifiedBy>A21B16321</cp:lastModifiedBy>
  <dcterms:created xsi:type="dcterms:W3CDTF">2022-11-29T18:07:23Z</dcterms:created>
  <dcterms:modified xsi:type="dcterms:W3CDTF">2022-11-29T18:10:57Z</dcterms:modified>
</cp:coreProperties>
</file>